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autoCompressPictures="0" defaultThemeVersion="166925"/>
  <mc:AlternateContent xmlns:mc="http://schemas.openxmlformats.org/markup-compatibility/2006">
    <mc:Choice Requires="x15">
      <x15ac:absPath xmlns:x15ac="http://schemas.microsoft.com/office/spreadsheetml/2010/11/ac" url="C:\Users\jmtav\Desktop\HHLL\2020\membershipcomponents\Converting People to Customers\"/>
    </mc:Choice>
  </mc:AlternateContent>
  <xr:revisionPtr revIDLastSave="0" documentId="8_{BA286A56-2884-4838-A2E4-54EC1907A96D}" xr6:coauthVersionLast="45" xr6:coauthVersionMax="45" xr10:uidLastSave="{00000000-0000-0000-0000-000000000000}"/>
  <bookViews>
    <workbookView xWindow="-120" yWindow="-120" windowWidth="20730" windowHeight="11160" xr2:uid="{00000000-000D-0000-FFFF-FFFF00000000}"/>
  </bookViews>
  <sheets>
    <sheet name="Sample" sheetId="1" r:id="rId1"/>
    <sheet name="Template" sheetId="2" r:id="rId2"/>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39" i="1"/>
  <c r="C21" i="1"/>
  <c r="F38" i="1"/>
  <c r="F35" i="1"/>
  <c r="F43" i="1"/>
  <c r="C35" i="1"/>
  <c r="F42" i="1"/>
  <c r="F28" i="1"/>
  <c r="F41" i="1"/>
  <c r="C28" i="1"/>
  <c r="F40" i="1"/>
  <c r="C12" i="2"/>
  <c r="D12" i="2"/>
  <c r="E12" i="2"/>
  <c r="F12" i="2"/>
  <c r="F33" i="2"/>
  <c r="F41" i="2"/>
  <c r="C33" i="2"/>
  <c r="F40" i="2"/>
  <c r="F26" i="2"/>
  <c r="F39" i="2"/>
  <c r="C26" i="2"/>
  <c r="F38" i="2"/>
  <c r="F19" i="2"/>
  <c r="F37" i="2"/>
  <c r="C19" i="2"/>
  <c r="F36" i="2"/>
  <c r="F18" i="2"/>
  <c r="F17" i="2"/>
  <c r="F16" i="2"/>
  <c r="F15" i="2"/>
  <c r="C32" i="2"/>
  <c r="C31" i="2"/>
  <c r="C30" i="2"/>
  <c r="C29" i="2"/>
  <c r="F25" i="2"/>
  <c r="F24" i="2"/>
  <c r="F23" i="2"/>
  <c r="F22" i="2"/>
  <c r="C25" i="2"/>
  <c r="C24" i="2"/>
  <c r="C23" i="2"/>
  <c r="C22" i="2"/>
  <c r="G14" i="1"/>
  <c r="H14" i="1"/>
  <c r="F14" i="1"/>
  <c r="E14" i="1"/>
  <c r="D14" i="1"/>
  <c r="C14" i="1"/>
  <c r="H12" i="2"/>
  <c r="G12" i="2"/>
  <c r="C40" i="2"/>
  <c r="C39" i="2"/>
  <c r="C38" i="2"/>
  <c r="C37" i="2"/>
  <c r="C36" i="2"/>
  <c r="F32" i="2"/>
  <c r="F31" i="2"/>
  <c r="F30" i="2"/>
  <c r="F29" i="2"/>
  <c r="C18" i="2"/>
  <c r="C17" i="2"/>
  <c r="C16" i="2"/>
  <c r="C15" i="2"/>
  <c r="F34" i="1"/>
  <c r="F33" i="1"/>
  <c r="F32" i="1"/>
  <c r="F31" i="1"/>
  <c r="C34" i="1"/>
  <c r="C33" i="1"/>
  <c r="C32" i="1"/>
  <c r="C31" i="1"/>
  <c r="F27" i="1"/>
  <c r="F26" i="1"/>
  <c r="F25" i="1"/>
  <c r="F24" i="1"/>
  <c r="C42" i="1"/>
  <c r="C41" i="1"/>
  <c r="C40" i="1"/>
  <c r="C39" i="1"/>
  <c r="C38" i="1"/>
  <c r="C20" i="1"/>
  <c r="C19" i="1"/>
  <c r="C18" i="1"/>
  <c r="C17" i="1"/>
</calcChain>
</file>

<file path=xl/sharedStrings.xml><?xml version="1.0" encoding="utf-8"?>
<sst xmlns="http://schemas.openxmlformats.org/spreadsheetml/2006/main" count="148" uniqueCount="39">
  <si>
    <t>Walmart.com</t>
  </si>
  <si>
    <t>Google Shopping</t>
  </si>
  <si>
    <t>Amazon</t>
  </si>
  <si>
    <t>[Other Vendor]</t>
  </si>
  <si>
    <t>Traffic</t>
  </si>
  <si>
    <t>Add to Cart Clicks</t>
  </si>
  <si>
    <t>Successful Checkouts</t>
  </si>
  <si>
    <t>Repurchase</t>
  </si>
  <si>
    <t>Total Revenue</t>
  </si>
  <si>
    <t>Total Units Sold</t>
  </si>
  <si>
    <t>Company Site</t>
  </si>
  <si>
    <t>Traffic &gt; Add to Cart</t>
  </si>
  <si>
    <t>Traffic &gt; Checkout</t>
  </si>
  <si>
    <t>Traffic &gt; Repurchase</t>
  </si>
  <si>
    <t>Add to Cart &gt; Checkout</t>
  </si>
  <si>
    <t>Revenue Per Unit</t>
  </si>
  <si>
    <t>N/A</t>
  </si>
  <si>
    <t>Total</t>
  </si>
  <si>
    <t>[Vendor #1]</t>
  </si>
  <si>
    <t>[Vendor #2]</t>
  </si>
  <si>
    <t>[Vendor #3]</t>
  </si>
  <si>
    <t>[Vendor #4]</t>
  </si>
  <si>
    <t>[Vendor #5]</t>
  </si>
  <si>
    <r>
      <rPr>
        <b/>
        <sz val="12"/>
        <color theme="1"/>
        <rFont val="Avenir Book"/>
        <family val="2"/>
      </rPr>
      <t>Note:</t>
    </r>
    <r>
      <rPr>
        <sz val="12"/>
        <color theme="1"/>
        <rFont val="Avenir Book"/>
        <family val="2"/>
      </rPr>
      <t xml:space="preserve"> Remember to duplicate this sheet each time you want to make edits, mark the date range in Row 1, and keep them for your records. </t>
    </r>
  </si>
  <si>
    <t>Vendor #1</t>
  </si>
  <si>
    <t>Vendor #2</t>
  </si>
  <si>
    <t>Vendor #3</t>
  </si>
  <si>
    <t>Vendor #4</t>
  </si>
  <si>
    <t>Vendor #5</t>
  </si>
  <si>
    <t>Tesco.com</t>
  </si>
  <si>
    <t>Facebook</t>
  </si>
  <si>
    <t>Instagram</t>
  </si>
  <si>
    <t>E-COMMERCE CONVERSION TEMPLATE</t>
  </si>
  <si>
    <t>SAMPLE (Template instructions below and blank template on the next page)</t>
  </si>
  <si>
    <r>
      <rPr>
        <sz val="12"/>
        <color theme="1"/>
        <rFont val="League Spartan Bold"/>
      </rPr>
      <t>Template Instructions</t>
    </r>
    <r>
      <rPr>
        <sz val="12"/>
        <color theme="1"/>
        <rFont val="Gill Sans"/>
      </rPr>
      <t xml:space="preserve">
Here is an example of how your conversion template might look like when complete. For all sales channels, marketing and lead pages where you know your traffic, add to cart, and repurchase metrics, include them in their corresponding cells. If you do not know these numbers, mark the cell with N/A as above.
Once your information is filled out in rows 1-9, your site-specific conversion rates will populate in the tables below. You'll also notice the graphs for Total Revenue and Total Units Sold will be created for a visual idea of your sales.
Be sure to save each time frame in this workbook and label the time frame, then duplicate the tab and fill in the metrics for every new time frame to see changes over time. </t>
    </r>
  </si>
  <si>
    <t>Month</t>
  </si>
  <si>
    <t>Product Name</t>
  </si>
  <si>
    <t>JANUARY</t>
  </si>
  <si>
    <t>CONVERSION VIDEO SERIES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</si>
</sst>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 #,##0.00_);_(* \(#,##0.00\);_(* &quot;-&quot;??_);_(@_)"/>
    <numFmt numFmtId="166" formatCode="0.0%"/>
    <numFmt numFmtId="167" formatCode="&quot;$&quot;#,##0.00"/>
    <numFmt numFmtId="168" formatCode="_(* #,##0_);_(* \(#,##0\);_(* &quot;-&quot;??_);_(@_)"/>
  </numFmts>
  <fonts count="12">
    <font>
      <sz val="12"/>
      <color theme="1"/>
      <name val="Calibri"/>
      <family val="2"/>
      <scheme val="minor"/>
    </font>
    <font>
      <sz val="12"/>
      <color theme="1"/>
      <name val="Calibri"/>
      <family val="2"/>
      <scheme val="minor"/>
    </font>
    <font>
      <sz val="12"/>
      <color theme="1"/>
      <name val="Avenir Book"/>
      <family val="2"/>
    </font>
    <font>
      <b/>
      <sz val="12"/>
      <color theme="1"/>
      <name val="Avenir Book"/>
      <family val="2"/>
    </font>
    <font>
      <sz val="8"/>
      <name val="Calibri"/>
      <family val="2"/>
      <scheme val="minor"/>
    </font>
    <font>
      <sz val="12"/>
      <color theme="1"/>
      <name val="Gill Sans"/>
    </font>
    <font>
      <sz val="16"/>
      <color theme="1"/>
      <name val="Gill Sans"/>
    </font>
    <font>
      <sz val="12"/>
      <color theme="1"/>
      <name val="League Spartan Bold"/>
    </font>
    <font>
      <u/>
      <sz val="12"/>
      <color theme="10"/>
      <name val="Calibri"/>
      <family val="2"/>
      <scheme val="minor"/>
    </font>
    <font>
      <u/>
      <sz val="12"/>
      <color theme="11"/>
      <name val="Calibri"/>
      <family val="2"/>
      <scheme val="minor"/>
    </font>
    <font>
      <sz val="9"/>
      <color rgb="FFFF0000"/>
      <name val="League Spartan Bold"/>
    </font>
    <font>
      <sz val="12"/>
      <name val="League Spartan Bold"/>
    </font>
  </fonts>
  <fills count="18">
    <fill>
      <patternFill patternType="none"/>
    </fill>
    <fill>
      <patternFill patternType="gray125"/>
    </fill>
    <fill>
      <patternFill patternType="solid">
        <fgColor rgb="FFFDEDEE"/>
        <bgColor indexed="64"/>
      </patternFill>
    </fill>
    <fill>
      <patternFill patternType="solid">
        <fgColor rgb="FFF8A9AD"/>
        <bgColor indexed="64"/>
      </patternFill>
    </fill>
    <fill>
      <patternFill patternType="solid">
        <fgColor rgb="FFE5F5F8"/>
        <bgColor indexed="64"/>
      </patternFill>
    </fill>
    <fill>
      <patternFill patternType="solid">
        <fgColor rgb="FFB4BBE8"/>
        <bgColor indexed="64"/>
      </patternFill>
    </fill>
    <fill>
      <patternFill patternType="solid">
        <fgColor rgb="FFF0F1FA"/>
        <bgColor indexed="64"/>
      </patternFill>
    </fill>
    <fill>
      <patternFill patternType="solid">
        <fgColor rgb="FF7FDED2"/>
        <bgColor indexed="64"/>
      </patternFill>
    </fill>
    <fill>
      <patternFill patternType="solid">
        <fgColor rgb="FFE5F8F6"/>
        <bgColor indexed="64"/>
      </patternFill>
    </fill>
    <fill>
      <patternFill patternType="solid">
        <fgColor rgb="FFFAE0B5"/>
        <bgColor indexed="64"/>
      </patternFill>
    </fill>
    <fill>
      <patternFill patternType="solid">
        <fgColor rgb="FFFEF8F0"/>
        <bgColor indexed="64"/>
      </patternFill>
    </fill>
    <fill>
      <patternFill patternType="solid">
        <fgColor rgb="FFFFC7AC"/>
        <bgColor indexed="64"/>
      </patternFill>
    </fill>
    <fill>
      <patternFill patternType="solid">
        <fgColor rgb="FFFFF3EE"/>
        <bgColor indexed="64"/>
      </patternFill>
    </fill>
    <fill>
      <patternFill patternType="solid">
        <fgColor rgb="FFF9AABE"/>
        <bgColor indexed="64"/>
      </patternFill>
    </fill>
    <fill>
      <patternFill patternType="solid">
        <fgColor rgb="FFFDEDF2"/>
        <bgColor indexed="64"/>
      </patternFill>
    </fill>
    <fill>
      <patternFill patternType="solid">
        <fgColor rgb="FF7FD1DE"/>
        <bgColor indexed="64"/>
      </patternFill>
    </fill>
    <fill>
      <patternFill patternType="solid">
        <fgColor rgb="FF7C98B6"/>
        <bgColor indexed="64"/>
      </patternFill>
    </fill>
    <fill>
      <patternFill patternType="solid">
        <fgColor rgb="FFEAF0F6"/>
        <bgColor indexed="64"/>
      </patternFill>
    </fill>
  </fills>
  <borders count="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1">
    <xf numFmtId="0" fontId="0" fillId="0" borderId="0"/>
    <xf numFmtId="9"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13">
    <xf numFmtId="0" fontId="0" fillId="0" borderId="0" xfId="0"/>
    <xf numFmtId="0" fontId="2" fillId="0" borderId="0" xfId="0" applyFont="1"/>
    <xf numFmtId="168" fontId="2" fillId="2" borderId="0" xfId="2" applyNumberFormat="1" applyFont="1" applyFill="1"/>
    <xf numFmtId="167" fontId="2" fillId="2" borderId="0" xfId="0" applyNumberFormat="1" applyFont="1" applyFill="1"/>
    <xf numFmtId="0" fontId="2" fillId="3" borderId="0" xfId="0" applyFont="1" applyFill="1"/>
    <xf numFmtId="0" fontId="2" fillId="4" borderId="0" xfId="0" applyFont="1" applyFill="1"/>
    <xf numFmtId="168" fontId="2" fillId="4" borderId="0" xfId="2" applyNumberFormat="1" applyFont="1" applyFill="1"/>
    <xf numFmtId="167" fontId="2" fillId="4" borderId="0" xfId="0" applyNumberFormat="1" applyFont="1" applyFill="1"/>
    <xf numFmtId="0" fontId="2" fillId="5" borderId="0" xfId="0" applyFont="1" applyFill="1"/>
    <xf numFmtId="168" fontId="2" fillId="6" borderId="0" xfId="2" applyNumberFormat="1" applyFont="1" applyFill="1"/>
    <xf numFmtId="167" fontId="2" fillId="6" borderId="0" xfId="0" applyNumberFormat="1" applyFont="1" applyFill="1"/>
    <xf numFmtId="0" fontId="2" fillId="7" borderId="0" xfId="0" applyFont="1" applyFill="1"/>
    <xf numFmtId="168" fontId="2" fillId="8" borderId="0" xfId="2" applyNumberFormat="1" applyFont="1" applyFill="1"/>
    <xf numFmtId="167" fontId="2" fillId="8" borderId="0" xfId="0" applyNumberFormat="1" applyFont="1" applyFill="1"/>
    <xf numFmtId="0" fontId="2" fillId="9" borderId="0" xfId="0" applyFont="1" applyFill="1"/>
    <xf numFmtId="168" fontId="2" fillId="10" borderId="0" xfId="2" applyNumberFormat="1" applyFont="1" applyFill="1"/>
    <xf numFmtId="167" fontId="2" fillId="10" borderId="0" xfId="0" applyNumberFormat="1" applyFont="1" applyFill="1"/>
    <xf numFmtId="0" fontId="2" fillId="11" borderId="0" xfId="0" applyFont="1" applyFill="1"/>
    <xf numFmtId="168" fontId="2" fillId="12" borderId="0" xfId="2" applyNumberFormat="1" applyFont="1" applyFill="1"/>
    <xf numFmtId="167" fontId="2" fillId="12" borderId="0" xfId="0" applyNumberFormat="1" applyFont="1" applyFill="1"/>
    <xf numFmtId="0" fontId="2" fillId="13" borderId="0" xfId="0" applyFont="1" applyFill="1"/>
    <xf numFmtId="168" fontId="2" fillId="14" borderId="0" xfId="2" applyNumberFormat="1" applyFont="1" applyFill="1"/>
    <xf numFmtId="167" fontId="2" fillId="14" borderId="0" xfId="0" applyNumberFormat="1" applyFont="1" applyFill="1"/>
    <xf numFmtId="166" fontId="2" fillId="2" borderId="0" xfId="1" applyNumberFormat="1" applyFont="1" applyFill="1"/>
    <xf numFmtId="167" fontId="2" fillId="2" borderId="0" xfId="1" applyNumberFormat="1" applyFont="1" applyFill="1"/>
    <xf numFmtId="166" fontId="2" fillId="10" borderId="0" xfId="1" applyNumberFormat="1" applyFont="1" applyFill="1"/>
    <xf numFmtId="167" fontId="2" fillId="10" borderId="0" xfId="1" applyNumberFormat="1" applyFont="1" applyFill="1"/>
    <xf numFmtId="0" fontId="2" fillId="12" borderId="0" xfId="0" applyFont="1" applyFill="1"/>
    <xf numFmtId="166" fontId="2" fillId="12" borderId="0" xfId="1" applyNumberFormat="1" applyFont="1" applyFill="1"/>
    <xf numFmtId="164" fontId="2" fillId="12" borderId="0" xfId="0" applyNumberFormat="1" applyFont="1" applyFill="1"/>
    <xf numFmtId="0" fontId="2" fillId="14" borderId="0" xfId="0" applyFont="1" applyFill="1"/>
    <xf numFmtId="166" fontId="2" fillId="14" borderId="0" xfId="1" applyNumberFormat="1" applyFont="1" applyFill="1"/>
    <xf numFmtId="164" fontId="2" fillId="14" borderId="0" xfId="0" applyNumberFormat="1" applyFont="1" applyFill="1"/>
    <xf numFmtId="0" fontId="2" fillId="8" borderId="0" xfId="0" applyFont="1" applyFill="1"/>
    <xf numFmtId="166" fontId="2" fillId="8" borderId="0" xfId="1" applyNumberFormat="1" applyFont="1" applyFill="1"/>
    <xf numFmtId="164" fontId="2" fillId="8" borderId="0" xfId="0" applyNumberFormat="1" applyFont="1" applyFill="1"/>
    <xf numFmtId="0" fontId="2" fillId="6" borderId="0" xfId="0" applyFont="1" applyFill="1"/>
    <xf numFmtId="166" fontId="2" fillId="6" borderId="0" xfId="1" applyNumberFormat="1" applyFont="1" applyFill="1"/>
    <xf numFmtId="164" fontId="2" fillId="6" borderId="0" xfId="0" applyNumberFormat="1" applyFont="1" applyFill="1"/>
    <xf numFmtId="164" fontId="2" fillId="5" borderId="0" xfId="0" applyNumberFormat="1" applyFont="1" applyFill="1"/>
    <xf numFmtId="166" fontId="2" fillId="4" borderId="0" xfId="1" applyNumberFormat="1" applyFont="1" applyFill="1"/>
    <xf numFmtId="167" fontId="2" fillId="4" borderId="0" xfId="2" applyNumberFormat="1" applyFont="1" applyFill="1"/>
    <xf numFmtId="0" fontId="2" fillId="15" borderId="0" xfId="0" applyFont="1" applyFill="1"/>
    <xf numFmtId="0" fontId="2" fillId="16" borderId="0" xfId="0" applyFont="1" applyFill="1"/>
    <xf numFmtId="0" fontId="2" fillId="17" borderId="0" xfId="0" applyFont="1" applyFill="1"/>
    <xf numFmtId="167" fontId="2" fillId="17" borderId="0" xfId="0" applyNumberFormat="1" applyFont="1" applyFill="1"/>
    <xf numFmtId="164" fontId="2" fillId="17" borderId="0" xfId="0" applyNumberFormat="1" applyFont="1" applyFill="1"/>
    <xf numFmtId="0" fontId="5" fillId="0" borderId="0" xfId="0" applyFont="1"/>
    <xf numFmtId="0" fontId="5" fillId="9" borderId="0" xfId="0" applyFont="1" applyFill="1"/>
    <xf numFmtId="168" fontId="5" fillId="10" borderId="0" xfId="2" applyNumberFormat="1" applyFont="1" applyFill="1"/>
    <xf numFmtId="167" fontId="5" fillId="10" borderId="0" xfId="0" applyNumberFormat="1" applyFont="1" applyFill="1"/>
    <xf numFmtId="0" fontId="5" fillId="11" borderId="0" xfId="0" applyFont="1" applyFill="1"/>
    <xf numFmtId="168" fontId="5" fillId="12" borderId="0" xfId="2" applyNumberFormat="1" applyFont="1" applyFill="1"/>
    <xf numFmtId="167" fontId="5" fillId="12" borderId="0" xfId="0" applyNumberFormat="1" applyFont="1" applyFill="1"/>
    <xf numFmtId="0" fontId="5" fillId="13" borderId="0" xfId="0" applyFont="1" applyFill="1"/>
    <xf numFmtId="168" fontId="5" fillId="14" borderId="0" xfId="2" applyNumberFormat="1" applyFont="1" applyFill="1"/>
    <xf numFmtId="167" fontId="5" fillId="14" borderId="0" xfId="0" applyNumberFormat="1" applyFont="1" applyFill="1"/>
    <xf numFmtId="0" fontId="5" fillId="3" borderId="0" xfId="0" applyFont="1" applyFill="1"/>
    <xf numFmtId="168" fontId="5" fillId="2" borderId="0" xfId="2" applyNumberFormat="1" applyFont="1" applyFill="1"/>
    <xf numFmtId="167" fontId="5" fillId="2" borderId="0" xfId="0" applyNumberFormat="1" applyFont="1" applyFill="1"/>
    <xf numFmtId="0" fontId="5" fillId="5" borderId="0" xfId="0" applyFont="1" applyFill="1"/>
    <xf numFmtId="168" fontId="5" fillId="6" borderId="0" xfId="2" applyNumberFormat="1" applyFont="1" applyFill="1"/>
    <xf numFmtId="167" fontId="5" fillId="6" borderId="0" xfId="0" applyNumberFormat="1" applyFont="1" applyFill="1"/>
    <xf numFmtId="0" fontId="5" fillId="7" borderId="0" xfId="0" applyFont="1" applyFill="1"/>
    <xf numFmtId="168" fontId="5" fillId="8" borderId="0" xfId="2" applyNumberFormat="1" applyFont="1" applyFill="1"/>
    <xf numFmtId="167" fontId="5" fillId="8" borderId="0" xfId="0" applyNumberFormat="1" applyFont="1" applyFill="1"/>
    <xf numFmtId="0" fontId="5" fillId="4" borderId="0" xfId="0" applyFont="1" applyFill="1"/>
    <xf numFmtId="168" fontId="5" fillId="4" borderId="0" xfId="2" applyNumberFormat="1" applyFont="1" applyFill="1"/>
    <xf numFmtId="167" fontId="5" fillId="4" borderId="0" xfId="0" applyNumberFormat="1" applyFont="1" applyFill="1"/>
    <xf numFmtId="166" fontId="5" fillId="10" borderId="0" xfId="1" applyNumberFormat="1" applyFont="1" applyFill="1"/>
    <xf numFmtId="0" fontId="5" fillId="12" borderId="0" xfId="0" applyFont="1" applyFill="1"/>
    <xf numFmtId="166" fontId="5" fillId="12" borderId="0" xfId="1" applyNumberFormat="1" applyFont="1" applyFill="1"/>
    <xf numFmtId="167" fontId="5" fillId="10" borderId="0" xfId="1" applyNumberFormat="1" applyFont="1" applyFill="1"/>
    <xf numFmtId="164" fontId="5" fillId="12" borderId="0" xfId="0" applyNumberFormat="1" applyFont="1" applyFill="1"/>
    <xf numFmtId="0" fontId="5" fillId="14" borderId="0" xfId="0" applyFont="1" applyFill="1"/>
    <xf numFmtId="166" fontId="5" fillId="14" borderId="0" xfId="1" applyNumberFormat="1" applyFont="1" applyFill="1"/>
    <xf numFmtId="166" fontId="5" fillId="2" borderId="0" xfId="1" applyNumberFormat="1" applyFont="1" applyFill="1"/>
    <xf numFmtId="164" fontId="5" fillId="14" borderId="0" xfId="0" applyNumberFormat="1" applyFont="1" applyFill="1"/>
    <xf numFmtId="167" fontId="5" fillId="2" borderId="0" xfId="1" applyNumberFormat="1" applyFont="1" applyFill="1"/>
    <xf numFmtId="164" fontId="5" fillId="5" borderId="0" xfId="0" applyNumberFormat="1" applyFont="1" applyFill="1"/>
    <xf numFmtId="0" fontId="5" fillId="6" borderId="0" xfId="0" applyFont="1" applyFill="1"/>
    <xf numFmtId="166" fontId="5" fillId="6" borderId="0" xfId="1" applyNumberFormat="1" applyFont="1" applyFill="1"/>
    <xf numFmtId="0" fontId="5" fillId="8" borderId="0" xfId="0" applyFont="1" applyFill="1"/>
    <xf numFmtId="166" fontId="5" fillId="8" borderId="0" xfId="1" applyNumberFormat="1" applyFont="1" applyFill="1"/>
    <xf numFmtId="164" fontId="5" fillId="6" borderId="0" xfId="0" applyNumberFormat="1" applyFont="1" applyFill="1"/>
    <xf numFmtId="164" fontId="5" fillId="8" borderId="0" xfId="0" applyNumberFormat="1" applyFont="1" applyFill="1"/>
    <xf numFmtId="0" fontId="5" fillId="15" borderId="0" xfId="0" applyFont="1" applyFill="1"/>
    <xf numFmtId="0" fontId="5" fillId="16" borderId="0" xfId="0" applyFont="1" applyFill="1"/>
    <xf numFmtId="166" fontId="5" fillId="4" borderId="0" xfId="1" applyNumberFormat="1" applyFont="1" applyFill="1"/>
    <xf numFmtId="0" fontId="5" fillId="17" borderId="0" xfId="0" applyFont="1" applyFill="1"/>
    <xf numFmtId="167" fontId="5" fillId="17" borderId="0" xfId="0" applyNumberFormat="1" applyFont="1" applyFill="1"/>
    <xf numFmtId="164" fontId="5" fillId="17" borderId="0" xfId="0" applyNumberFormat="1" applyFont="1" applyFill="1"/>
    <xf numFmtId="167" fontId="5" fillId="4" borderId="0" xfId="2" applyNumberFormat="1" applyFont="1" applyFill="1"/>
    <xf numFmtId="0" fontId="6" fillId="0" borderId="0" xfId="0" applyFont="1" applyAlignment="1">
      <alignment horizontal="center" wrapText="1"/>
    </xf>
    <xf numFmtId="0" fontId="11" fillId="0" borderId="0" xfId="0" applyFont="1" applyFill="1"/>
    <xf numFmtId="49" fontId="11" fillId="0" borderId="0" xfId="0" applyNumberFormat="1" applyFont="1" applyFill="1"/>
    <xf numFmtId="0" fontId="5" fillId="0" borderId="0" xfId="0" applyFont="1" applyAlignment="1">
      <alignment vertical="center"/>
    </xf>
    <xf numFmtId="0" fontId="11" fillId="0" borderId="4" xfId="0" applyFont="1" applyFill="1" applyBorder="1" applyAlignment="1">
      <alignment vertical="center"/>
    </xf>
    <xf numFmtId="0" fontId="7" fillId="0" borderId="0" xfId="0" applyFont="1" applyAlignment="1">
      <alignment horizontal="left" vertical="center"/>
    </xf>
    <xf numFmtId="0" fontId="10" fillId="0" borderId="0" xfId="0" applyFont="1" applyAlignment="1">
      <alignment horizontal="left"/>
    </xf>
    <xf numFmtId="0" fontId="5" fillId="0" borderId="0" xfId="0" applyFont="1" applyAlignment="1">
      <alignment horizont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17" fontId="11" fillId="0" borderId="0" xfId="0" applyNumberFormat="1" applyFont="1" applyFill="1" applyAlignment="1">
      <alignment horizontal="center"/>
    </xf>
    <xf numFmtId="0" fontId="11" fillId="0" borderId="0" xfId="0" applyNumberFormat="1" applyFont="1" applyFill="1" applyAlignment="1">
      <alignment horizontal="center"/>
    </xf>
    <xf numFmtId="0" fontId="2" fillId="0" borderId="0" xfId="0" applyFont="1" applyAlignment="1">
      <alignment horizontal="center"/>
    </xf>
    <xf numFmtId="0" fontId="2" fillId="6" borderId="0" xfId="0" applyFont="1" applyFill="1" applyAlignment="1">
      <alignment horizontal="center" wrapText="1"/>
    </xf>
    <xf numFmtId="0" fontId="11" fillId="0" borderId="5" xfId="0" applyFont="1" applyFill="1" applyBorder="1" applyAlignment="1">
      <alignment horizontal="left"/>
    </xf>
    <xf numFmtId="0" fontId="11" fillId="0" borderId="6" xfId="0" applyFont="1" applyFill="1" applyBorder="1" applyAlignment="1">
      <alignment horizontal="left"/>
    </xf>
    <xf numFmtId="0" fontId="11" fillId="0" borderId="7" xfId="0" applyFont="1" applyFill="1" applyBorder="1" applyAlignment="1">
      <alignment horizontal="left"/>
    </xf>
    <xf numFmtId="0" fontId="11" fillId="0" borderId="6" xfId="0" applyFont="1" applyFill="1" applyBorder="1" applyAlignment="1">
      <alignment horizontal="center"/>
    </xf>
    <xf numFmtId="0" fontId="2" fillId="0" borderId="8" xfId="0" applyFont="1" applyBorder="1" applyAlignment="1">
      <alignment horizontal="center"/>
    </xf>
  </cellXfs>
  <cellStyles count="21">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Percent" xfId="1" builtinId="5"/>
  </cellStyles>
  <dxfs count="0"/>
  <tableStyles count="0" defaultTableStyle="TableStyleMedium2" defaultPivotStyle="PivotStyleLight16"/>
  <colors>
    <mruColors>
      <color rgb="FF7C98B6"/>
      <color rgb="FF7FD1DE"/>
      <color rgb="FFEAF0F6"/>
      <color rgb="FFF0F1FA"/>
      <color rgb="FFF2545B"/>
      <color rgb="FF6A78D1"/>
      <color rgb="FF00BDA5"/>
      <color rgb="FFF2547D"/>
      <color rgb="FFFF8F59"/>
      <color rgb="FFF5C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Sample!$G$7</c:f>
              <c:strCache>
                <c:ptCount val="1"/>
                <c:pt idx="0">
                  <c:v>Total Revenue</c:v>
                </c:pt>
              </c:strCache>
            </c:strRef>
          </c:tx>
          <c:dPt>
            <c:idx val="0"/>
            <c:bubble3D val="0"/>
            <c:spPr>
              <a:solidFill>
                <a:srgbClr val="F5C26B"/>
              </a:solidFill>
              <a:ln w="19050">
                <a:solidFill>
                  <a:schemeClr val="lt1"/>
                </a:solidFill>
              </a:ln>
              <a:effectLst/>
            </c:spPr>
            <c:extLst>
              <c:ext xmlns:c16="http://schemas.microsoft.com/office/drawing/2014/chart" uri="{C3380CC4-5D6E-409C-BE32-E72D297353CC}">
                <c16:uniqueId val="{00000004-CF9F-9F4B-8A5E-EE0EF785B92F}"/>
              </c:ext>
            </c:extLst>
          </c:dPt>
          <c:dPt>
            <c:idx val="1"/>
            <c:bubble3D val="0"/>
            <c:spPr>
              <a:solidFill>
                <a:srgbClr val="FF8F59"/>
              </a:solidFill>
              <a:ln w="19050">
                <a:solidFill>
                  <a:schemeClr val="lt1"/>
                </a:solidFill>
              </a:ln>
              <a:effectLst/>
            </c:spPr>
            <c:extLst>
              <c:ext xmlns:c16="http://schemas.microsoft.com/office/drawing/2014/chart" uri="{C3380CC4-5D6E-409C-BE32-E72D297353CC}">
                <c16:uniqueId val="{00000003-CF9F-9F4B-8A5E-EE0EF785B92F}"/>
              </c:ext>
            </c:extLst>
          </c:dPt>
          <c:dPt>
            <c:idx val="2"/>
            <c:bubble3D val="0"/>
            <c:spPr>
              <a:solidFill>
                <a:srgbClr val="F2547D"/>
              </a:solidFill>
              <a:ln w="19050">
                <a:solidFill>
                  <a:schemeClr val="lt1"/>
                </a:solidFill>
              </a:ln>
              <a:effectLst/>
            </c:spPr>
            <c:extLst>
              <c:ext xmlns:c16="http://schemas.microsoft.com/office/drawing/2014/chart" uri="{C3380CC4-5D6E-409C-BE32-E72D297353CC}">
                <c16:uniqueId val="{00000002-CF9F-9F4B-8A5E-EE0EF785B92F}"/>
              </c:ext>
            </c:extLst>
          </c:dPt>
          <c:dPt>
            <c:idx val="3"/>
            <c:bubble3D val="0"/>
            <c:spPr>
              <a:solidFill>
                <a:srgbClr val="F2545B"/>
              </a:solidFill>
              <a:ln w="19050">
                <a:solidFill>
                  <a:schemeClr val="lt1"/>
                </a:solidFill>
              </a:ln>
              <a:effectLst/>
            </c:spPr>
            <c:extLst>
              <c:ext xmlns:c16="http://schemas.microsoft.com/office/drawing/2014/chart" uri="{C3380CC4-5D6E-409C-BE32-E72D297353CC}">
                <c16:uniqueId val="{00000006-CF9F-9F4B-8A5E-EE0EF785B92F}"/>
              </c:ext>
            </c:extLst>
          </c:dPt>
          <c:dPt>
            <c:idx val="4"/>
            <c:bubble3D val="0"/>
            <c:spPr>
              <a:solidFill>
                <a:srgbClr val="6A78D1"/>
              </a:solidFill>
              <a:ln w="19050">
                <a:solidFill>
                  <a:schemeClr val="lt1"/>
                </a:solidFill>
              </a:ln>
              <a:effectLst/>
            </c:spPr>
            <c:extLst>
              <c:ext xmlns:c16="http://schemas.microsoft.com/office/drawing/2014/chart" uri="{C3380CC4-5D6E-409C-BE32-E72D297353CC}">
                <c16:uniqueId val="{00000005-CF9F-9F4B-8A5E-EE0EF785B92F}"/>
              </c:ext>
            </c:extLst>
          </c:dPt>
          <c:dPt>
            <c:idx val="5"/>
            <c:bubble3D val="0"/>
            <c:spPr>
              <a:solidFill>
                <a:srgbClr val="00BDA5"/>
              </a:solidFill>
              <a:ln w="19050">
                <a:solidFill>
                  <a:schemeClr val="lt1"/>
                </a:solidFill>
              </a:ln>
              <a:effectLst/>
            </c:spPr>
            <c:extLst>
              <c:ext xmlns:c16="http://schemas.microsoft.com/office/drawing/2014/chart" uri="{C3380CC4-5D6E-409C-BE32-E72D297353CC}">
                <c16:uniqueId val="{00000007-CF9F-9F4B-8A5E-EE0EF785B92F}"/>
              </c:ext>
            </c:extLst>
          </c:dPt>
          <c:cat>
            <c:strRef>
              <c:f>Sample!$B$8:$B$13</c:f>
              <c:strCache>
                <c:ptCount val="6"/>
                <c:pt idx="0">
                  <c:v>Company Site</c:v>
                </c:pt>
                <c:pt idx="1">
                  <c:v>Tesco.com</c:v>
                </c:pt>
                <c:pt idx="2">
                  <c:v>Google Shopping</c:v>
                </c:pt>
                <c:pt idx="3">
                  <c:v>Amazon</c:v>
                </c:pt>
                <c:pt idx="4">
                  <c:v>Facebook</c:v>
                </c:pt>
                <c:pt idx="5">
                  <c:v>Instagram</c:v>
                </c:pt>
              </c:strCache>
            </c:strRef>
          </c:cat>
          <c:val>
            <c:numRef>
              <c:f>Sample!$G$8:$G$13</c:f>
              <c:numCache>
                <c:formatCode>"$"#,##0.00</c:formatCode>
                <c:ptCount val="6"/>
                <c:pt idx="0">
                  <c:v>500000</c:v>
                </c:pt>
                <c:pt idx="1">
                  <c:v>1000000</c:v>
                </c:pt>
                <c:pt idx="2">
                  <c:v>1500000</c:v>
                </c:pt>
                <c:pt idx="3">
                  <c:v>800000</c:v>
                </c:pt>
                <c:pt idx="4">
                  <c:v>40000</c:v>
                </c:pt>
                <c:pt idx="5">
                  <c:v>50000</c:v>
                </c:pt>
              </c:numCache>
            </c:numRef>
          </c:val>
          <c:extLst>
            <c:ext xmlns:c16="http://schemas.microsoft.com/office/drawing/2014/chart" uri="{C3380CC4-5D6E-409C-BE32-E72D297353CC}">
              <c16:uniqueId val="{00000000-CF9F-9F4B-8A5E-EE0EF785B92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Sample!$H$7</c:f>
              <c:strCache>
                <c:ptCount val="1"/>
                <c:pt idx="0">
                  <c:v>Total Units Sold</c:v>
                </c:pt>
              </c:strCache>
            </c:strRef>
          </c:tx>
          <c:dPt>
            <c:idx val="0"/>
            <c:bubble3D val="0"/>
            <c:spPr>
              <a:solidFill>
                <a:srgbClr val="F5C26B"/>
              </a:solidFill>
              <a:ln w="19050">
                <a:solidFill>
                  <a:schemeClr val="lt1"/>
                </a:solidFill>
              </a:ln>
              <a:effectLst/>
            </c:spPr>
            <c:extLst>
              <c:ext xmlns:c16="http://schemas.microsoft.com/office/drawing/2014/chart" uri="{C3380CC4-5D6E-409C-BE32-E72D297353CC}">
                <c16:uniqueId val="{00000003-DB79-1F40-9FF4-27EB183D0753}"/>
              </c:ext>
            </c:extLst>
          </c:dPt>
          <c:dPt>
            <c:idx val="1"/>
            <c:bubble3D val="0"/>
            <c:spPr>
              <a:solidFill>
                <a:srgbClr val="FF8F59"/>
              </a:solidFill>
              <a:ln w="19050">
                <a:solidFill>
                  <a:schemeClr val="lt1"/>
                </a:solidFill>
              </a:ln>
              <a:effectLst/>
            </c:spPr>
            <c:extLst>
              <c:ext xmlns:c16="http://schemas.microsoft.com/office/drawing/2014/chart" uri="{C3380CC4-5D6E-409C-BE32-E72D297353CC}">
                <c16:uniqueId val="{00000002-DB79-1F40-9FF4-27EB183D0753}"/>
              </c:ext>
            </c:extLst>
          </c:dPt>
          <c:dPt>
            <c:idx val="2"/>
            <c:bubble3D val="0"/>
            <c:spPr>
              <a:solidFill>
                <a:srgbClr val="F2547D"/>
              </a:solidFill>
              <a:ln w="19050">
                <a:solidFill>
                  <a:schemeClr val="lt1"/>
                </a:solidFill>
              </a:ln>
              <a:effectLst/>
            </c:spPr>
            <c:extLst>
              <c:ext xmlns:c16="http://schemas.microsoft.com/office/drawing/2014/chart" uri="{C3380CC4-5D6E-409C-BE32-E72D297353CC}">
                <c16:uniqueId val="{00000001-DB79-1F40-9FF4-27EB183D0753}"/>
              </c:ext>
            </c:extLst>
          </c:dPt>
          <c:dPt>
            <c:idx val="3"/>
            <c:bubble3D val="0"/>
            <c:spPr>
              <a:solidFill>
                <a:srgbClr val="F2545B"/>
              </a:solidFill>
              <a:ln w="19050">
                <a:solidFill>
                  <a:schemeClr val="lt1"/>
                </a:solidFill>
              </a:ln>
              <a:effectLst/>
            </c:spPr>
            <c:extLst>
              <c:ext xmlns:c16="http://schemas.microsoft.com/office/drawing/2014/chart" uri="{C3380CC4-5D6E-409C-BE32-E72D297353CC}">
                <c16:uniqueId val="{00000005-DB79-1F40-9FF4-27EB183D0753}"/>
              </c:ext>
            </c:extLst>
          </c:dPt>
          <c:dPt>
            <c:idx val="4"/>
            <c:bubble3D val="0"/>
            <c:spPr>
              <a:solidFill>
                <a:srgbClr val="6A78D1"/>
              </a:solidFill>
              <a:ln w="19050">
                <a:solidFill>
                  <a:schemeClr val="lt1"/>
                </a:solidFill>
              </a:ln>
              <a:effectLst/>
            </c:spPr>
            <c:extLst>
              <c:ext xmlns:c16="http://schemas.microsoft.com/office/drawing/2014/chart" uri="{C3380CC4-5D6E-409C-BE32-E72D297353CC}">
                <c16:uniqueId val="{00000004-DB79-1F40-9FF4-27EB183D0753}"/>
              </c:ext>
            </c:extLst>
          </c:dPt>
          <c:dPt>
            <c:idx val="5"/>
            <c:bubble3D val="0"/>
            <c:spPr>
              <a:solidFill>
                <a:srgbClr val="00BDA5"/>
              </a:solidFill>
              <a:ln w="19050">
                <a:solidFill>
                  <a:schemeClr val="lt1"/>
                </a:solidFill>
              </a:ln>
              <a:effectLst/>
            </c:spPr>
            <c:extLst>
              <c:ext xmlns:c16="http://schemas.microsoft.com/office/drawing/2014/chart" uri="{C3380CC4-5D6E-409C-BE32-E72D297353CC}">
                <c16:uniqueId val="{00000006-DB79-1F40-9FF4-27EB183D0753}"/>
              </c:ext>
            </c:extLst>
          </c:dPt>
          <c:cat>
            <c:strRef>
              <c:f>Sample!$B$8:$B$13</c:f>
              <c:strCache>
                <c:ptCount val="6"/>
                <c:pt idx="0">
                  <c:v>Company Site</c:v>
                </c:pt>
                <c:pt idx="1">
                  <c:v>Tesco.com</c:v>
                </c:pt>
                <c:pt idx="2">
                  <c:v>Google Shopping</c:v>
                </c:pt>
                <c:pt idx="3">
                  <c:v>Amazon</c:v>
                </c:pt>
                <c:pt idx="4">
                  <c:v>Facebook</c:v>
                </c:pt>
                <c:pt idx="5">
                  <c:v>Instagram</c:v>
                </c:pt>
              </c:strCache>
            </c:strRef>
          </c:cat>
          <c:val>
            <c:numRef>
              <c:f>Sample!$H$8:$H$13</c:f>
              <c:numCache>
                <c:formatCode>_(* #,##0_);_(* \(#,##0\);_(* "-"??_);_(@_)</c:formatCode>
                <c:ptCount val="6"/>
                <c:pt idx="0">
                  <c:v>25000</c:v>
                </c:pt>
                <c:pt idx="1">
                  <c:v>80000</c:v>
                </c:pt>
                <c:pt idx="2">
                  <c:v>110000</c:v>
                </c:pt>
                <c:pt idx="3">
                  <c:v>90000</c:v>
                </c:pt>
                <c:pt idx="4">
                  <c:v>5000</c:v>
                </c:pt>
                <c:pt idx="5">
                  <c:v>5000</c:v>
                </c:pt>
              </c:numCache>
            </c:numRef>
          </c:val>
          <c:extLst>
            <c:ext xmlns:c16="http://schemas.microsoft.com/office/drawing/2014/chart" uri="{C3380CC4-5D6E-409C-BE32-E72D297353CC}">
              <c16:uniqueId val="{00000000-DB79-1F40-9FF4-27EB183D075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a:t>
            </a:r>
            <a:r>
              <a:rPr lang="en-US" baseline="0"/>
              <a:t> Per Unit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7C98B6"/>
              </a:solidFill>
              <a:round/>
            </a:ln>
            <a:effectLst/>
          </c:spPr>
          <c:marker>
            <c:symbol val="none"/>
          </c:marker>
          <c:cat>
            <c:strRef>
              <c:f>Sample!$E$38:$E$43</c:f>
              <c:strCache>
                <c:ptCount val="6"/>
                <c:pt idx="0">
                  <c:v>Company Site</c:v>
                </c:pt>
                <c:pt idx="1">
                  <c:v>Walmart.com</c:v>
                </c:pt>
                <c:pt idx="2">
                  <c:v>Google Shopping</c:v>
                </c:pt>
                <c:pt idx="3">
                  <c:v>Amazon</c:v>
                </c:pt>
                <c:pt idx="4">
                  <c:v>[Other Vendor]</c:v>
                </c:pt>
                <c:pt idx="5">
                  <c:v>[Other Vendor]</c:v>
                </c:pt>
              </c:strCache>
            </c:strRef>
          </c:cat>
          <c:val>
            <c:numRef>
              <c:f>Sample!$F$38:$F$43</c:f>
              <c:numCache>
                <c:formatCode>"$"#,##0.00_);[Red]\("$"#,##0.00\)</c:formatCode>
                <c:ptCount val="6"/>
                <c:pt idx="0" formatCode="&quot;$&quot;#,##0.00">
                  <c:v>20</c:v>
                </c:pt>
                <c:pt idx="1">
                  <c:v>12.5</c:v>
                </c:pt>
                <c:pt idx="2">
                  <c:v>13.636363636363637</c:v>
                </c:pt>
                <c:pt idx="3" formatCode="&quot;$&quot;#,##0.00">
                  <c:v>8.8888888888888893</c:v>
                </c:pt>
                <c:pt idx="4">
                  <c:v>8</c:v>
                </c:pt>
                <c:pt idx="5">
                  <c:v>10</c:v>
                </c:pt>
              </c:numCache>
            </c:numRef>
          </c:val>
          <c:smooth val="0"/>
          <c:extLst>
            <c:ext xmlns:c16="http://schemas.microsoft.com/office/drawing/2014/chart" uri="{C3380CC4-5D6E-409C-BE32-E72D297353CC}">
              <c16:uniqueId val="{00000000-00CE-3845-93BB-80C0D41E4682}"/>
            </c:ext>
          </c:extLst>
        </c:ser>
        <c:dLbls>
          <c:showLegendKey val="0"/>
          <c:showVal val="0"/>
          <c:showCatName val="0"/>
          <c:showSerName val="0"/>
          <c:showPercent val="0"/>
          <c:showBubbleSize val="0"/>
        </c:dLbls>
        <c:smooth val="0"/>
        <c:axId val="2053186024"/>
        <c:axId val="2098244328"/>
      </c:lineChart>
      <c:catAx>
        <c:axId val="205318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2098244328"/>
        <c:crosses val="autoZero"/>
        <c:auto val="1"/>
        <c:lblAlgn val="ctr"/>
        <c:lblOffset val="100"/>
        <c:noMultiLvlLbl val="0"/>
      </c:catAx>
      <c:valAx>
        <c:axId val="20982443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3186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Template!$G$5</c:f>
              <c:strCache>
                <c:ptCount val="1"/>
                <c:pt idx="0">
                  <c:v>Total Revenue</c:v>
                </c:pt>
              </c:strCache>
            </c:strRef>
          </c:tx>
          <c:dPt>
            <c:idx val="0"/>
            <c:bubble3D val="0"/>
            <c:spPr>
              <a:solidFill>
                <a:srgbClr val="F5C26B"/>
              </a:solidFill>
              <a:ln w="19050">
                <a:solidFill>
                  <a:schemeClr val="lt1"/>
                </a:solidFill>
              </a:ln>
              <a:effectLst/>
            </c:spPr>
            <c:extLst>
              <c:ext xmlns:c16="http://schemas.microsoft.com/office/drawing/2014/chart" uri="{C3380CC4-5D6E-409C-BE32-E72D297353CC}">
                <c16:uniqueId val="{00000001-659A-4349-92A4-ECF66C685E20}"/>
              </c:ext>
            </c:extLst>
          </c:dPt>
          <c:dPt>
            <c:idx val="1"/>
            <c:bubble3D val="0"/>
            <c:spPr>
              <a:solidFill>
                <a:srgbClr val="FF8F59"/>
              </a:solidFill>
              <a:ln w="19050">
                <a:solidFill>
                  <a:schemeClr val="lt1"/>
                </a:solidFill>
              </a:ln>
              <a:effectLst/>
            </c:spPr>
            <c:extLst>
              <c:ext xmlns:c16="http://schemas.microsoft.com/office/drawing/2014/chart" uri="{C3380CC4-5D6E-409C-BE32-E72D297353CC}">
                <c16:uniqueId val="{00000003-659A-4349-92A4-ECF66C685E20}"/>
              </c:ext>
            </c:extLst>
          </c:dPt>
          <c:dPt>
            <c:idx val="2"/>
            <c:bubble3D val="0"/>
            <c:spPr>
              <a:solidFill>
                <a:srgbClr val="F2547D"/>
              </a:solidFill>
              <a:ln w="19050">
                <a:solidFill>
                  <a:schemeClr val="lt1"/>
                </a:solidFill>
              </a:ln>
              <a:effectLst/>
            </c:spPr>
            <c:extLst>
              <c:ext xmlns:c16="http://schemas.microsoft.com/office/drawing/2014/chart" uri="{C3380CC4-5D6E-409C-BE32-E72D297353CC}">
                <c16:uniqueId val="{00000005-659A-4349-92A4-ECF66C685E20}"/>
              </c:ext>
            </c:extLst>
          </c:dPt>
          <c:dPt>
            <c:idx val="3"/>
            <c:bubble3D val="0"/>
            <c:spPr>
              <a:solidFill>
                <a:srgbClr val="F2545B"/>
              </a:solidFill>
              <a:ln w="19050">
                <a:solidFill>
                  <a:schemeClr val="lt1"/>
                </a:solidFill>
              </a:ln>
              <a:effectLst/>
            </c:spPr>
            <c:extLst>
              <c:ext xmlns:c16="http://schemas.microsoft.com/office/drawing/2014/chart" uri="{C3380CC4-5D6E-409C-BE32-E72D297353CC}">
                <c16:uniqueId val="{00000007-659A-4349-92A4-ECF66C685E20}"/>
              </c:ext>
            </c:extLst>
          </c:dPt>
          <c:dPt>
            <c:idx val="4"/>
            <c:bubble3D val="0"/>
            <c:spPr>
              <a:solidFill>
                <a:srgbClr val="6A78D1"/>
              </a:solidFill>
              <a:ln w="19050">
                <a:solidFill>
                  <a:schemeClr val="lt1"/>
                </a:solidFill>
              </a:ln>
              <a:effectLst/>
            </c:spPr>
            <c:extLst>
              <c:ext xmlns:c16="http://schemas.microsoft.com/office/drawing/2014/chart" uri="{C3380CC4-5D6E-409C-BE32-E72D297353CC}">
                <c16:uniqueId val="{00000009-659A-4349-92A4-ECF66C685E20}"/>
              </c:ext>
            </c:extLst>
          </c:dPt>
          <c:dPt>
            <c:idx val="5"/>
            <c:bubble3D val="0"/>
            <c:spPr>
              <a:solidFill>
                <a:srgbClr val="00BDA5"/>
              </a:solidFill>
              <a:ln w="19050">
                <a:solidFill>
                  <a:schemeClr val="lt1"/>
                </a:solidFill>
              </a:ln>
              <a:effectLst/>
            </c:spPr>
            <c:extLst>
              <c:ext xmlns:c16="http://schemas.microsoft.com/office/drawing/2014/chart" uri="{C3380CC4-5D6E-409C-BE32-E72D297353CC}">
                <c16:uniqueId val="{0000000B-659A-4349-92A4-ECF66C685E20}"/>
              </c:ext>
            </c:extLst>
          </c:dPt>
          <c:cat>
            <c:strRef>
              <c:f>Template!$B$6:$B$11</c:f>
              <c:strCache>
                <c:ptCount val="6"/>
                <c:pt idx="0">
                  <c:v>Company Site</c:v>
                </c:pt>
                <c:pt idx="1">
                  <c:v>[Vendor #1]</c:v>
                </c:pt>
                <c:pt idx="2">
                  <c:v>[Vendor #2]</c:v>
                </c:pt>
                <c:pt idx="3">
                  <c:v>[Vendor #3]</c:v>
                </c:pt>
                <c:pt idx="4">
                  <c:v>[Vendor #4]</c:v>
                </c:pt>
                <c:pt idx="5">
                  <c:v>[Vendor #5]</c:v>
                </c:pt>
              </c:strCache>
            </c:strRef>
          </c:cat>
          <c:val>
            <c:numRef>
              <c:f>Template!$G$6:$G$11</c:f>
              <c:numCache>
                <c:formatCode>"$"#,##0.00</c:formatCode>
                <c:ptCount val="6"/>
              </c:numCache>
            </c:numRef>
          </c:val>
          <c:extLst>
            <c:ext xmlns:c16="http://schemas.microsoft.com/office/drawing/2014/chart" uri="{C3380CC4-5D6E-409C-BE32-E72D297353CC}">
              <c16:uniqueId val="{0000000C-659A-4349-92A4-ECF66C685E2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Template!$H$5</c:f>
              <c:strCache>
                <c:ptCount val="1"/>
                <c:pt idx="0">
                  <c:v>Total Units Sold</c:v>
                </c:pt>
              </c:strCache>
            </c:strRef>
          </c:tx>
          <c:dPt>
            <c:idx val="0"/>
            <c:bubble3D val="0"/>
            <c:spPr>
              <a:solidFill>
                <a:srgbClr val="F5C26B"/>
              </a:solidFill>
              <a:ln w="19050">
                <a:solidFill>
                  <a:schemeClr val="lt1"/>
                </a:solidFill>
              </a:ln>
              <a:effectLst/>
            </c:spPr>
            <c:extLst>
              <c:ext xmlns:c16="http://schemas.microsoft.com/office/drawing/2014/chart" uri="{C3380CC4-5D6E-409C-BE32-E72D297353CC}">
                <c16:uniqueId val="{00000001-CA05-8D48-B517-F58B267E3688}"/>
              </c:ext>
            </c:extLst>
          </c:dPt>
          <c:dPt>
            <c:idx val="1"/>
            <c:bubble3D val="0"/>
            <c:spPr>
              <a:solidFill>
                <a:srgbClr val="FF8F59"/>
              </a:solidFill>
              <a:ln w="19050">
                <a:solidFill>
                  <a:schemeClr val="lt1"/>
                </a:solidFill>
              </a:ln>
              <a:effectLst/>
            </c:spPr>
            <c:extLst>
              <c:ext xmlns:c16="http://schemas.microsoft.com/office/drawing/2014/chart" uri="{C3380CC4-5D6E-409C-BE32-E72D297353CC}">
                <c16:uniqueId val="{00000003-CA05-8D48-B517-F58B267E3688}"/>
              </c:ext>
            </c:extLst>
          </c:dPt>
          <c:dPt>
            <c:idx val="2"/>
            <c:bubble3D val="0"/>
            <c:spPr>
              <a:solidFill>
                <a:srgbClr val="F2547D"/>
              </a:solidFill>
              <a:ln w="19050">
                <a:solidFill>
                  <a:schemeClr val="lt1"/>
                </a:solidFill>
              </a:ln>
              <a:effectLst/>
            </c:spPr>
            <c:extLst>
              <c:ext xmlns:c16="http://schemas.microsoft.com/office/drawing/2014/chart" uri="{C3380CC4-5D6E-409C-BE32-E72D297353CC}">
                <c16:uniqueId val="{00000005-CA05-8D48-B517-F58B267E3688}"/>
              </c:ext>
            </c:extLst>
          </c:dPt>
          <c:dPt>
            <c:idx val="3"/>
            <c:bubble3D val="0"/>
            <c:spPr>
              <a:solidFill>
                <a:srgbClr val="F2545B"/>
              </a:solidFill>
              <a:ln w="19050">
                <a:solidFill>
                  <a:schemeClr val="lt1"/>
                </a:solidFill>
              </a:ln>
              <a:effectLst/>
            </c:spPr>
            <c:extLst>
              <c:ext xmlns:c16="http://schemas.microsoft.com/office/drawing/2014/chart" uri="{C3380CC4-5D6E-409C-BE32-E72D297353CC}">
                <c16:uniqueId val="{00000007-CA05-8D48-B517-F58B267E3688}"/>
              </c:ext>
            </c:extLst>
          </c:dPt>
          <c:dPt>
            <c:idx val="4"/>
            <c:bubble3D val="0"/>
            <c:spPr>
              <a:solidFill>
                <a:srgbClr val="6A78D1"/>
              </a:solidFill>
              <a:ln w="19050">
                <a:solidFill>
                  <a:schemeClr val="lt1"/>
                </a:solidFill>
              </a:ln>
              <a:effectLst/>
            </c:spPr>
            <c:extLst>
              <c:ext xmlns:c16="http://schemas.microsoft.com/office/drawing/2014/chart" uri="{C3380CC4-5D6E-409C-BE32-E72D297353CC}">
                <c16:uniqueId val="{00000009-CA05-8D48-B517-F58B267E3688}"/>
              </c:ext>
            </c:extLst>
          </c:dPt>
          <c:dPt>
            <c:idx val="5"/>
            <c:bubble3D val="0"/>
            <c:spPr>
              <a:solidFill>
                <a:srgbClr val="00BDA5"/>
              </a:solidFill>
              <a:ln w="19050">
                <a:solidFill>
                  <a:schemeClr val="lt1"/>
                </a:solidFill>
              </a:ln>
              <a:effectLst/>
            </c:spPr>
            <c:extLst>
              <c:ext xmlns:c16="http://schemas.microsoft.com/office/drawing/2014/chart" uri="{C3380CC4-5D6E-409C-BE32-E72D297353CC}">
                <c16:uniqueId val="{0000000B-CA05-8D48-B517-F58B267E3688}"/>
              </c:ext>
            </c:extLst>
          </c:dPt>
          <c:cat>
            <c:strRef>
              <c:f>Template!$B$6:$B$11</c:f>
              <c:strCache>
                <c:ptCount val="6"/>
                <c:pt idx="0">
                  <c:v>Company Site</c:v>
                </c:pt>
                <c:pt idx="1">
                  <c:v>[Vendor #1]</c:v>
                </c:pt>
                <c:pt idx="2">
                  <c:v>[Vendor #2]</c:v>
                </c:pt>
                <c:pt idx="3">
                  <c:v>[Vendor #3]</c:v>
                </c:pt>
                <c:pt idx="4">
                  <c:v>[Vendor #4]</c:v>
                </c:pt>
                <c:pt idx="5">
                  <c:v>[Vendor #5]</c:v>
                </c:pt>
              </c:strCache>
            </c:strRef>
          </c:cat>
          <c:val>
            <c:numRef>
              <c:f>Template!$H$6:$H$11</c:f>
              <c:numCache>
                <c:formatCode>_(* #,##0_);_(* \(#,##0\);_(* "-"??_);_(@_)</c:formatCode>
                <c:ptCount val="6"/>
              </c:numCache>
            </c:numRef>
          </c:val>
          <c:extLst>
            <c:ext xmlns:c16="http://schemas.microsoft.com/office/drawing/2014/chart" uri="{C3380CC4-5D6E-409C-BE32-E72D297353CC}">
              <c16:uniqueId val="{0000000C-CA05-8D48-B517-F58B267E368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a:t>
            </a:r>
            <a:r>
              <a:rPr lang="en-US" baseline="0"/>
              <a:t> Per Unit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7C98B6"/>
              </a:solidFill>
              <a:round/>
            </a:ln>
            <a:effectLst/>
          </c:spPr>
          <c:marker>
            <c:symbol val="none"/>
          </c:marker>
          <c:cat>
            <c:strRef>
              <c:f>Template!$E$36:$E$41</c:f>
              <c:strCache>
                <c:ptCount val="6"/>
                <c:pt idx="0">
                  <c:v>Company Site</c:v>
                </c:pt>
                <c:pt idx="1">
                  <c:v>Vendor #1</c:v>
                </c:pt>
                <c:pt idx="2">
                  <c:v>Vendor #2</c:v>
                </c:pt>
                <c:pt idx="3">
                  <c:v>Vendor #3</c:v>
                </c:pt>
                <c:pt idx="4">
                  <c:v>Vendor #4</c:v>
                </c:pt>
                <c:pt idx="5">
                  <c:v>Vendor #5</c:v>
                </c:pt>
              </c:strCache>
            </c:strRef>
          </c:cat>
          <c:val>
            <c:numRef>
              <c:f>Template!$F$36:$F$41</c:f>
              <c:numCache>
                <c:formatCode>"$"#,##0.00_);[Red]\("$"#,##0.00\)</c:formatCode>
                <c:ptCount val="6"/>
                <c:pt idx="0" formatCode="&quot;$&quot;#,##0.00">
                  <c:v>0</c:v>
                </c:pt>
                <c:pt idx="1">
                  <c:v>0</c:v>
                </c:pt>
                <c:pt idx="2">
                  <c:v>0</c:v>
                </c:pt>
                <c:pt idx="3" formatCode="&quot;$&quot;#,##0.00">
                  <c:v>0</c:v>
                </c:pt>
                <c:pt idx="4">
                  <c:v>0</c:v>
                </c:pt>
                <c:pt idx="5">
                  <c:v>0</c:v>
                </c:pt>
              </c:numCache>
            </c:numRef>
          </c:val>
          <c:smooth val="0"/>
          <c:extLst>
            <c:ext xmlns:c16="http://schemas.microsoft.com/office/drawing/2014/chart" uri="{C3380CC4-5D6E-409C-BE32-E72D297353CC}">
              <c16:uniqueId val="{00000000-42A4-5148-89EC-3ABF8C94CD26}"/>
            </c:ext>
          </c:extLst>
        </c:ser>
        <c:dLbls>
          <c:showLegendKey val="0"/>
          <c:showVal val="0"/>
          <c:showCatName val="0"/>
          <c:showSerName val="0"/>
          <c:showPercent val="0"/>
          <c:showBubbleSize val="0"/>
        </c:dLbls>
        <c:smooth val="0"/>
        <c:axId val="2100747576"/>
        <c:axId val="2100751256"/>
      </c:lineChart>
      <c:catAx>
        <c:axId val="2100747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751256"/>
        <c:crosses val="autoZero"/>
        <c:auto val="1"/>
        <c:lblAlgn val="ctr"/>
        <c:lblOffset val="100"/>
        <c:noMultiLvlLbl val="0"/>
      </c:catAx>
      <c:valAx>
        <c:axId val="2100751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747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108324</xdr:colOff>
      <xdr:row>15</xdr:row>
      <xdr:rowOff>21664</xdr:rowOff>
    </xdr:from>
    <xdr:to>
      <xdr:col>8</xdr:col>
      <xdr:colOff>806824</xdr:colOff>
      <xdr:row>27</xdr:row>
      <xdr:rowOff>171824</xdr:rowOff>
    </xdr:to>
    <xdr:graphicFrame macro="">
      <xdr:nvGraphicFramePr>
        <xdr:cNvPr id="2" name="Chart 1">
          <a:extLst>
            <a:ext uri="{FF2B5EF4-FFF2-40B4-BE49-F238E27FC236}">
              <a16:creationId xmlns:a16="http://schemas.microsoft.com/office/drawing/2014/main" id="{C39476D0-8048-E34A-84AE-4EDF2E3006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115794</xdr:colOff>
      <xdr:row>28</xdr:row>
      <xdr:rowOff>96372</xdr:rowOff>
    </xdr:from>
    <xdr:to>
      <xdr:col>8</xdr:col>
      <xdr:colOff>814294</xdr:colOff>
      <xdr:row>41</xdr:row>
      <xdr:rowOff>23160</xdr:rowOff>
    </xdr:to>
    <xdr:graphicFrame macro="">
      <xdr:nvGraphicFramePr>
        <xdr:cNvPr id="5" name="Chart 4">
          <a:extLst>
            <a:ext uri="{FF2B5EF4-FFF2-40B4-BE49-F238E27FC236}">
              <a16:creationId xmlns:a16="http://schemas.microsoft.com/office/drawing/2014/main" id="{6EC23EB3-5E3B-0E40-BA04-C6B7B861AF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123264</xdr:colOff>
      <xdr:row>20</xdr:row>
      <xdr:rowOff>171077</xdr:rowOff>
    </xdr:from>
    <xdr:to>
      <xdr:col>13</xdr:col>
      <xdr:colOff>306294</xdr:colOff>
      <xdr:row>33</xdr:row>
      <xdr:rowOff>97865</xdr:rowOff>
    </xdr:to>
    <xdr:graphicFrame macro="">
      <xdr:nvGraphicFramePr>
        <xdr:cNvPr id="8" name="Chart 7">
          <a:extLst>
            <a:ext uri="{FF2B5EF4-FFF2-40B4-BE49-F238E27FC236}">
              <a16:creationId xmlns:a16="http://schemas.microsoft.com/office/drawing/2014/main" id="{056B4BD0-9D36-E745-AB29-B1C160A830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108324</xdr:colOff>
      <xdr:row>13</xdr:row>
      <xdr:rowOff>21664</xdr:rowOff>
    </xdr:from>
    <xdr:to>
      <xdr:col>9</xdr:col>
      <xdr:colOff>74706</xdr:colOff>
      <xdr:row>25</xdr:row>
      <xdr:rowOff>165100</xdr:rowOff>
    </xdr:to>
    <xdr:graphicFrame macro="">
      <xdr:nvGraphicFramePr>
        <xdr:cNvPr id="2" name="Chart 1">
          <a:extLst>
            <a:ext uri="{FF2B5EF4-FFF2-40B4-BE49-F238E27FC236}">
              <a16:creationId xmlns:a16="http://schemas.microsoft.com/office/drawing/2014/main" id="{0415B931-4547-7E4B-86CD-B4573BD6A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130735</xdr:colOff>
      <xdr:row>26</xdr:row>
      <xdr:rowOff>103842</xdr:rowOff>
    </xdr:from>
    <xdr:to>
      <xdr:col>9</xdr:col>
      <xdr:colOff>112058</xdr:colOff>
      <xdr:row>39</xdr:row>
      <xdr:rowOff>30630</xdr:rowOff>
    </xdr:to>
    <xdr:graphicFrame macro="">
      <xdr:nvGraphicFramePr>
        <xdr:cNvPr id="3" name="Chart 2">
          <a:extLst>
            <a:ext uri="{FF2B5EF4-FFF2-40B4-BE49-F238E27FC236}">
              <a16:creationId xmlns:a16="http://schemas.microsoft.com/office/drawing/2014/main" id="{D1B6121B-E935-7042-863B-4DC64E355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407148</xdr:colOff>
      <xdr:row>20</xdr:row>
      <xdr:rowOff>88900</xdr:rowOff>
    </xdr:from>
    <xdr:to>
      <xdr:col>15</xdr:col>
      <xdr:colOff>3737</xdr:colOff>
      <xdr:row>33</xdr:row>
      <xdr:rowOff>15688</xdr:rowOff>
    </xdr:to>
    <xdr:graphicFrame macro="">
      <xdr:nvGraphicFramePr>
        <xdr:cNvPr id="6" name="Chart 5">
          <a:extLst>
            <a:ext uri="{FF2B5EF4-FFF2-40B4-BE49-F238E27FC236}">
              <a16:creationId xmlns:a16="http://schemas.microsoft.com/office/drawing/2014/main" id="{9E1A6B21-6DFA-0C4A-BCBA-1D7C779F9F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zoomScale="75" zoomScaleNormal="75" zoomScalePageLayoutView="75" workbookViewId="0">
      <selection activeCell="N13" sqref="N13"/>
    </sheetView>
  </sheetViews>
  <sheetFormatPr defaultColWidth="10.875" defaultRowHeight="15"/>
  <cols>
    <col min="1" max="1" width="5.375" style="47" customWidth="1"/>
    <col min="2" max="2" width="23.625" style="47" bestFit="1" customWidth="1"/>
    <col min="3" max="3" width="22.875" style="47" customWidth="1"/>
    <col min="4" max="4" width="21.375" style="47" customWidth="1"/>
    <col min="5" max="5" width="22.625" style="47" bestFit="1" customWidth="1"/>
    <col min="6" max="6" width="13.375" style="47" customWidth="1"/>
    <col min="7" max="7" width="16.375" style="47" customWidth="1"/>
    <col min="8" max="8" width="17.875" style="47" customWidth="1"/>
    <col min="9" max="16384" width="10.875" style="47"/>
  </cols>
  <sheetData>
    <row r="1" spans="1:9">
      <c r="B1" s="47" t="s">
        <v>38</v>
      </c>
    </row>
    <row r="2" spans="1:9" ht="32.1" customHeight="1">
      <c r="A2" s="100"/>
      <c r="B2" s="98" t="s">
        <v>32</v>
      </c>
      <c r="C2" s="98"/>
      <c r="D2" s="98"/>
      <c r="E2" s="98"/>
      <c r="F2" s="98"/>
      <c r="G2" s="98"/>
      <c r="H2" s="98"/>
      <c r="I2" s="98"/>
    </row>
    <row r="3" spans="1:9">
      <c r="A3" s="100"/>
      <c r="B3" s="99" t="s">
        <v>33</v>
      </c>
      <c r="C3" s="99"/>
      <c r="D3" s="99"/>
      <c r="E3" s="99"/>
      <c r="F3" s="99"/>
      <c r="G3" s="99"/>
      <c r="H3" s="99"/>
      <c r="I3" s="99"/>
    </row>
    <row r="4" spans="1:9">
      <c r="A4" s="100"/>
      <c r="B4" s="100"/>
      <c r="C4" s="100"/>
      <c r="D4" s="100"/>
      <c r="E4" s="100"/>
      <c r="F4" s="100"/>
      <c r="G4" s="100"/>
      <c r="H4" s="100"/>
      <c r="I4" s="100"/>
    </row>
    <row r="5" spans="1:9">
      <c r="A5" s="100"/>
      <c r="B5" s="104" t="s">
        <v>37</v>
      </c>
      <c r="C5" s="105"/>
      <c r="D5" s="105"/>
      <c r="E5" s="105"/>
      <c r="F5" s="105"/>
      <c r="G5" s="105"/>
      <c r="H5" s="105"/>
      <c r="I5" s="100"/>
    </row>
    <row r="6" spans="1:9">
      <c r="A6" s="100"/>
      <c r="B6" s="94"/>
      <c r="C6" s="95"/>
      <c r="D6" s="94"/>
      <c r="E6" s="94"/>
      <c r="F6" s="94"/>
      <c r="G6" s="94"/>
      <c r="H6" s="94"/>
      <c r="I6" s="100"/>
    </row>
    <row r="7" spans="1:9" s="96" customFormat="1" ht="30.95" customHeight="1">
      <c r="A7" s="100"/>
      <c r="B7" s="97" t="s">
        <v>36</v>
      </c>
      <c r="C7" s="97" t="s">
        <v>4</v>
      </c>
      <c r="D7" s="97" t="s">
        <v>5</v>
      </c>
      <c r="E7" s="97" t="s">
        <v>6</v>
      </c>
      <c r="F7" s="97" t="s">
        <v>7</v>
      </c>
      <c r="G7" s="97" t="s">
        <v>8</v>
      </c>
      <c r="H7" s="97" t="s">
        <v>9</v>
      </c>
      <c r="I7" s="100"/>
    </row>
    <row r="8" spans="1:9">
      <c r="A8" s="100"/>
      <c r="B8" s="48" t="s">
        <v>10</v>
      </c>
      <c r="C8" s="49">
        <v>1000000</v>
      </c>
      <c r="D8" s="49">
        <v>40000</v>
      </c>
      <c r="E8" s="49">
        <v>20000</v>
      </c>
      <c r="F8" s="49">
        <v>15000</v>
      </c>
      <c r="G8" s="50">
        <v>500000</v>
      </c>
      <c r="H8" s="49">
        <v>25000</v>
      </c>
      <c r="I8" s="100"/>
    </row>
    <row r="9" spans="1:9">
      <c r="A9" s="100"/>
      <c r="B9" s="51" t="s">
        <v>29</v>
      </c>
      <c r="C9" s="52" t="s">
        <v>16</v>
      </c>
      <c r="D9" s="52" t="s">
        <v>16</v>
      </c>
      <c r="E9" s="52">
        <v>70000</v>
      </c>
      <c r="F9" s="52" t="s">
        <v>16</v>
      </c>
      <c r="G9" s="53">
        <v>1000000</v>
      </c>
      <c r="H9" s="52">
        <v>80000</v>
      </c>
      <c r="I9" s="100"/>
    </row>
    <row r="10" spans="1:9" ht="17.100000000000001" customHeight="1">
      <c r="A10" s="100"/>
      <c r="B10" s="54" t="s">
        <v>1</v>
      </c>
      <c r="C10" s="55" t="s">
        <v>16</v>
      </c>
      <c r="D10" s="55" t="s">
        <v>16</v>
      </c>
      <c r="E10" s="55">
        <v>10000</v>
      </c>
      <c r="F10" s="55" t="s">
        <v>16</v>
      </c>
      <c r="G10" s="56">
        <v>1500000</v>
      </c>
      <c r="H10" s="55">
        <v>110000</v>
      </c>
      <c r="I10" s="100"/>
    </row>
    <row r="11" spans="1:9">
      <c r="A11" s="100"/>
      <c r="B11" s="57" t="s">
        <v>2</v>
      </c>
      <c r="C11" s="58">
        <v>500000</v>
      </c>
      <c r="D11" s="58">
        <v>300000</v>
      </c>
      <c r="E11" s="58">
        <v>50000</v>
      </c>
      <c r="F11" s="58">
        <v>20000</v>
      </c>
      <c r="G11" s="59">
        <v>800000</v>
      </c>
      <c r="H11" s="58">
        <v>90000</v>
      </c>
      <c r="I11" s="100"/>
    </row>
    <row r="12" spans="1:9">
      <c r="A12" s="100"/>
      <c r="B12" s="60" t="s">
        <v>30</v>
      </c>
      <c r="C12" s="61">
        <v>20000</v>
      </c>
      <c r="D12" s="61">
        <v>800</v>
      </c>
      <c r="E12" s="61">
        <v>400</v>
      </c>
      <c r="F12" s="61">
        <v>80</v>
      </c>
      <c r="G12" s="62">
        <v>40000</v>
      </c>
      <c r="H12" s="61">
        <v>5000</v>
      </c>
      <c r="I12" s="100"/>
    </row>
    <row r="13" spans="1:9">
      <c r="A13" s="100"/>
      <c r="B13" s="63" t="s">
        <v>31</v>
      </c>
      <c r="C13" s="64">
        <v>8000</v>
      </c>
      <c r="D13" s="64">
        <v>5000</v>
      </c>
      <c r="E13" s="64">
        <v>3000</v>
      </c>
      <c r="F13" s="64">
        <v>1000</v>
      </c>
      <c r="G13" s="65">
        <v>50000</v>
      </c>
      <c r="H13" s="64">
        <v>5000</v>
      </c>
      <c r="I13" s="100"/>
    </row>
    <row r="14" spans="1:9">
      <c r="A14" s="100"/>
      <c r="B14" s="66" t="s">
        <v>17</v>
      </c>
      <c r="C14" s="67">
        <f t="shared" ref="C14:H14" si="0">SUM(C8:C13)</f>
        <v>1528000</v>
      </c>
      <c r="D14" s="67">
        <f t="shared" si="0"/>
        <v>345800</v>
      </c>
      <c r="E14" s="67">
        <f t="shared" si="0"/>
        <v>153400</v>
      </c>
      <c r="F14" s="67">
        <f t="shared" si="0"/>
        <v>36080</v>
      </c>
      <c r="G14" s="68">
        <f t="shared" si="0"/>
        <v>3890000</v>
      </c>
      <c r="H14" s="67">
        <f t="shared" si="0"/>
        <v>315000</v>
      </c>
      <c r="I14" s="100"/>
    </row>
    <row r="15" spans="1:9">
      <c r="A15" s="100"/>
      <c r="B15" s="100"/>
      <c r="C15" s="100"/>
      <c r="D15" s="100"/>
      <c r="E15" s="100"/>
      <c r="F15" s="100"/>
      <c r="G15" s="100"/>
      <c r="H15" s="100"/>
      <c r="I15" s="100"/>
    </row>
    <row r="16" spans="1:9">
      <c r="A16" s="100"/>
      <c r="B16" s="48" t="s">
        <v>10</v>
      </c>
      <c r="C16" s="48"/>
      <c r="D16" s="100"/>
      <c r="E16" s="51" t="s">
        <v>29</v>
      </c>
      <c r="F16" s="51"/>
    </row>
    <row r="17" spans="1:6">
      <c r="A17" s="100"/>
      <c r="B17" s="69" t="s">
        <v>11</v>
      </c>
      <c r="C17" s="69">
        <f>D8/C8</f>
        <v>0.04</v>
      </c>
      <c r="D17" s="100"/>
      <c r="E17" s="70" t="s">
        <v>11</v>
      </c>
      <c r="F17" s="71" t="s">
        <v>16</v>
      </c>
    </row>
    <row r="18" spans="1:6">
      <c r="A18" s="100"/>
      <c r="B18" s="69" t="s">
        <v>12</v>
      </c>
      <c r="C18" s="69">
        <f>E8/C8</f>
        <v>0.02</v>
      </c>
      <c r="D18" s="100"/>
      <c r="E18" s="70" t="s">
        <v>12</v>
      </c>
      <c r="F18" s="71" t="s">
        <v>16</v>
      </c>
    </row>
    <row r="19" spans="1:6">
      <c r="A19" s="100"/>
      <c r="B19" s="69" t="s">
        <v>13</v>
      </c>
      <c r="C19" s="69">
        <f>F8/C8</f>
        <v>1.4999999999999999E-2</v>
      </c>
      <c r="D19" s="100"/>
      <c r="E19" s="70" t="s">
        <v>13</v>
      </c>
      <c r="F19" s="71" t="s">
        <v>16</v>
      </c>
    </row>
    <row r="20" spans="1:6">
      <c r="A20" s="100"/>
      <c r="B20" s="69" t="s">
        <v>14</v>
      </c>
      <c r="C20" s="69">
        <f>E8/D8</f>
        <v>0.5</v>
      </c>
      <c r="D20" s="100"/>
      <c r="E20" s="70" t="s">
        <v>14</v>
      </c>
      <c r="F20" s="71" t="s">
        <v>16</v>
      </c>
    </row>
    <row r="21" spans="1:6">
      <c r="A21" s="100"/>
      <c r="B21" s="69" t="s">
        <v>15</v>
      </c>
      <c r="C21" s="72">
        <f>G8/H8</f>
        <v>20</v>
      </c>
      <c r="D21" s="100"/>
      <c r="E21" s="70" t="s">
        <v>15</v>
      </c>
      <c r="F21" s="73">
        <f>G9/H9</f>
        <v>12.5</v>
      </c>
    </row>
    <row r="22" spans="1:6">
      <c r="A22" s="100"/>
      <c r="D22" s="100"/>
    </row>
    <row r="23" spans="1:6">
      <c r="A23" s="100"/>
      <c r="B23" s="54" t="s">
        <v>1</v>
      </c>
      <c r="C23" s="54"/>
      <c r="D23" s="100"/>
      <c r="E23" s="57" t="s">
        <v>2</v>
      </c>
      <c r="F23" s="57"/>
    </row>
    <row r="24" spans="1:6">
      <c r="A24" s="100"/>
      <c r="B24" s="74" t="s">
        <v>11</v>
      </c>
      <c r="C24" s="75" t="s">
        <v>16</v>
      </c>
      <c r="D24" s="100"/>
      <c r="E24" s="76" t="s">
        <v>11</v>
      </c>
      <c r="F24" s="76">
        <f>D11/C11</f>
        <v>0.6</v>
      </c>
    </row>
    <row r="25" spans="1:6">
      <c r="A25" s="100"/>
      <c r="B25" s="74" t="s">
        <v>12</v>
      </c>
      <c r="C25" s="75" t="s">
        <v>16</v>
      </c>
      <c r="D25" s="100"/>
      <c r="E25" s="76" t="s">
        <v>12</v>
      </c>
      <c r="F25" s="76">
        <f>E11/C11</f>
        <v>0.1</v>
      </c>
    </row>
    <row r="26" spans="1:6">
      <c r="A26" s="100"/>
      <c r="B26" s="74" t="s">
        <v>13</v>
      </c>
      <c r="C26" s="75" t="s">
        <v>16</v>
      </c>
      <c r="D26" s="100"/>
      <c r="E26" s="76" t="s">
        <v>13</v>
      </c>
      <c r="F26" s="76">
        <f>F11/C11</f>
        <v>0.04</v>
      </c>
    </row>
    <row r="27" spans="1:6">
      <c r="A27" s="100"/>
      <c r="B27" s="74" t="s">
        <v>14</v>
      </c>
      <c r="C27" s="75" t="s">
        <v>16</v>
      </c>
      <c r="D27" s="100"/>
      <c r="E27" s="76" t="s">
        <v>14</v>
      </c>
      <c r="F27" s="76">
        <f>E11/D11</f>
        <v>0.16666666666666666</v>
      </c>
    </row>
    <row r="28" spans="1:6">
      <c r="A28" s="100"/>
      <c r="B28" s="74" t="s">
        <v>15</v>
      </c>
      <c r="C28" s="77">
        <f>G10/H10</f>
        <v>13.636363636363637</v>
      </c>
      <c r="D28" s="100"/>
      <c r="E28" s="76" t="s">
        <v>15</v>
      </c>
      <c r="F28" s="78">
        <f>G11/H11</f>
        <v>8.8888888888888893</v>
      </c>
    </row>
    <row r="29" spans="1:6">
      <c r="A29" s="100"/>
      <c r="D29" s="100"/>
    </row>
    <row r="30" spans="1:6">
      <c r="A30" s="100"/>
      <c r="B30" s="60" t="s">
        <v>30</v>
      </c>
      <c r="C30" s="79"/>
      <c r="D30" s="100"/>
      <c r="E30" s="63" t="s">
        <v>31</v>
      </c>
      <c r="F30" s="63"/>
    </row>
    <row r="31" spans="1:6">
      <c r="A31" s="100"/>
      <c r="B31" s="80" t="s">
        <v>11</v>
      </c>
      <c r="C31" s="81">
        <f>D12/C12</f>
        <v>0.04</v>
      </c>
      <c r="D31" s="100"/>
      <c r="E31" s="82" t="s">
        <v>11</v>
      </c>
      <c r="F31" s="83">
        <f>D13/C13</f>
        <v>0.625</v>
      </c>
    </row>
    <row r="32" spans="1:6">
      <c r="A32" s="100"/>
      <c r="B32" s="80" t="s">
        <v>12</v>
      </c>
      <c r="C32" s="81">
        <f>E12/C12</f>
        <v>0.02</v>
      </c>
      <c r="D32" s="100"/>
      <c r="E32" s="82" t="s">
        <v>12</v>
      </c>
      <c r="F32" s="83">
        <f>E13/C13</f>
        <v>0.375</v>
      </c>
    </row>
    <row r="33" spans="1:13">
      <c r="A33" s="100"/>
      <c r="B33" s="80" t="s">
        <v>13</v>
      </c>
      <c r="C33" s="81">
        <f>F12/C12</f>
        <v>4.0000000000000001E-3</v>
      </c>
      <c r="D33" s="100"/>
      <c r="E33" s="82" t="s">
        <v>13</v>
      </c>
      <c r="F33" s="83">
        <f>F13/C13</f>
        <v>0.125</v>
      </c>
    </row>
    <row r="34" spans="1:13">
      <c r="A34" s="100"/>
      <c r="B34" s="80" t="s">
        <v>14</v>
      </c>
      <c r="C34" s="81">
        <f>E13/D13</f>
        <v>0.6</v>
      </c>
      <c r="D34" s="100"/>
      <c r="E34" s="82" t="s">
        <v>14</v>
      </c>
      <c r="F34" s="83">
        <f>E13/D13</f>
        <v>0.6</v>
      </c>
    </row>
    <row r="35" spans="1:13">
      <c r="A35" s="100"/>
      <c r="B35" s="80" t="s">
        <v>15</v>
      </c>
      <c r="C35" s="84">
        <f>G12/H12</f>
        <v>8</v>
      </c>
      <c r="D35" s="100"/>
      <c r="E35" s="82" t="s">
        <v>15</v>
      </c>
      <c r="F35" s="85">
        <f>G13/H13</f>
        <v>10</v>
      </c>
    </row>
    <row r="36" spans="1:13">
      <c r="A36" s="100"/>
      <c r="D36" s="100"/>
    </row>
    <row r="37" spans="1:13">
      <c r="A37" s="100"/>
      <c r="B37" s="86" t="s">
        <v>17</v>
      </c>
      <c r="C37" s="86"/>
      <c r="D37" s="100"/>
      <c r="E37" s="87" t="s">
        <v>15</v>
      </c>
      <c r="F37" s="87"/>
    </row>
    <row r="38" spans="1:13">
      <c r="A38" s="100"/>
      <c r="B38" s="67" t="s">
        <v>11</v>
      </c>
      <c r="C38" s="88">
        <f>D14/C14</f>
        <v>0.2263089005235602</v>
      </c>
      <c r="D38" s="100"/>
      <c r="E38" s="89" t="s">
        <v>10</v>
      </c>
      <c r="F38" s="90">
        <f>C21</f>
        <v>20</v>
      </c>
    </row>
    <row r="39" spans="1:13">
      <c r="A39" s="100"/>
      <c r="B39" s="67" t="s">
        <v>12</v>
      </c>
      <c r="C39" s="88">
        <f>E14/C14</f>
        <v>0.10039267015706806</v>
      </c>
      <c r="D39" s="100"/>
      <c r="E39" s="89" t="s">
        <v>0</v>
      </c>
      <c r="F39" s="91">
        <f>F21</f>
        <v>12.5</v>
      </c>
    </row>
    <row r="40" spans="1:13">
      <c r="A40" s="100"/>
      <c r="B40" s="67" t="s">
        <v>13</v>
      </c>
      <c r="C40" s="88">
        <f>F14/C14</f>
        <v>2.3612565445026178E-2</v>
      </c>
      <c r="D40" s="100"/>
      <c r="E40" s="89" t="s">
        <v>1</v>
      </c>
      <c r="F40" s="91">
        <f>C28</f>
        <v>13.636363636363637</v>
      </c>
    </row>
    <row r="41" spans="1:13">
      <c r="A41" s="100"/>
      <c r="B41" s="67" t="s">
        <v>14</v>
      </c>
      <c r="C41" s="88">
        <f>E14/D14</f>
        <v>0.44360902255639095</v>
      </c>
      <c r="D41" s="100"/>
      <c r="E41" s="89" t="s">
        <v>2</v>
      </c>
      <c r="F41" s="90">
        <f>F28</f>
        <v>8.8888888888888893</v>
      </c>
    </row>
    <row r="42" spans="1:13">
      <c r="A42" s="100"/>
      <c r="B42" s="67" t="s">
        <v>15</v>
      </c>
      <c r="C42" s="92">
        <f>G14/H14</f>
        <v>12.34920634920635</v>
      </c>
      <c r="D42" s="100"/>
      <c r="E42" s="89" t="s">
        <v>3</v>
      </c>
      <c r="F42" s="91">
        <f>C35</f>
        <v>8</v>
      </c>
    </row>
    <row r="43" spans="1:13" ht="15.75">
      <c r="A43" s="100"/>
      <c r="E43" s="89" t="s">
        <v>3</v>
      </c>
      <c r="F43" s="91">
        <f>F35</f>
        <v>10</v>
      </c>
      <c r="J43"/>
      <c r="K43"/>
      <c r="L43"/>
      <c r="M43"/>
    </row>
    <row r="44" spans="1:13" ht="16.5" thickBot="1">
      <c r="A44" s="100"/>
      <c r="J44"/>
      <c r="K44"/>
      <c r="L44"/>
      <c r="M44"/>
    </row>
    <row r="45" spans="1:13" ht="176.1" customHeight="1" thickBot="1">
      <c r="A45" s="100"/>
      <c r="B45" s="101" t="s">
        <v>34</v>
      </c>
      <c r="C45" s="102"/>
      <c r="D45" s="102"/>
      <c r="E45" s="102"/>
      <c r="F45" s="102"/>
      <c r="G45" s="102"/>
      <c r="H45" s="102"/>
      <c r="I45" s="103"/>
      <c r="J45"/>
      <c r="K45"/>
      <c r="L45"/>
      <c r="M45"/>
    </row>
    <row r="47" spans="1:13" ht="15" customHeight="1">
      <c r="D47" s="93"/>
      <c r="E47" s="93"/>
    </row>
    <row r="48" spans="1:13" ht="15" customHeight="1">
      <c r="D48" s="93"/>
      <c r="E48" s="93"/>
    </row>
    <row r="49" spans="4:5" ht="15" customHeight="1">
      <c r="D49" s="93"/>
      <c r="E49" s="93"/>
    </row>
    <row r="50" spans="4:5" ht="15" customHeight="1">
      <c r="D50" s="93"/>
      <c r="E50" s="93"/>
    </row>
    <row r="51" spans="4:5" ht="15" customHeight="1">
      <c r="D51" s="93"/>
      <c r="E51" s="93"/>
    </row>
    <row r="52" spans="4:5" ht="15" customHeight="1">
      <c r="D52" s="93"/>
      <c r="E52" s="93"/>
    </row>
    <row r="53" spans="4:5" ht="15" customHeight="1">
      <c r="D53" s="93"/>
      <c r="E53" s="93"/>
    </row>
    <row r="54" spans="4:5" ht="15" customHeight="1">
      <c r="D54" s="93"/>
      <c r="E54" s="93"/>
    </row>
    <row r="55" spans="4:5" ht="15" customHeight="1">
      <c r="D55" s="93"/>
      <c r="E55" s="93"/>
    </row>
    <row r="56" spans="4:5" ht="15" customHeight="1">
      <c r="D56" s="93"/>
      <c r="E56" s="93"/>
    </row>
    <row r="57" spans="4:5" ht="15" customHeight="1">
      <c r="D57" s="93"/>
      <c r="E57" s="93"/>
    </row>
    <row r="58" spans="4:5" ht="15" customHeight="1">
      <c r="D58" s="93"/>
      <c r="E58" s="93"/>
    </row>
    <row r="59" spans="4:5" ht="15" customHeight="1">
      <c r="D59" s="93"/>
      <c r="E59" s="93"/>
    </row>
    <row r="60" spans="4:5" ht="15" customHeight="1">
      <c r="D60" s="93"/>
      <c r="E60" s="93"/>
    </row>
    <row r="61" spans="4:5" ht="15" customHeight="1">
      <c r="D61" s="93"/>
      <c r="E61" s="93"/>
    </row>
    <row r="62" spans="4:5" ht="15" customHeight="1">
      <c r="D62" s="93"/>
      <c r="E62" s="93"/>
    </row>
    <row r="63" spans="4:5" ht="15" customHeight="1">
      <c r="D63" s="93"/>
      <c r="E63" s="93"/>
    </row>
    <row r="64" spans="4:5" ht="15" customHeight="1">
      <c r="D64" s="93"/>
      <c r="E64" s="93"/>
    </row>
    <row r="65" spans="4:5" ht="15" customHeight="1">
      <c r="D65" s="93"/>
      <c r="E65" s="93"/>
    </row>
    <row r="66" spans="4:5" ht="15" customHeight="1">
      <c r="D66" s="93"/>
      <c r="E66" s="93"/>
    </row>
    <row r="67" spans="4:5" ht="15" customHeight="1">
      <c r="D67" s="93"/>
      <c r="E67" s="93"/>
    </row>
    <row r="68" spans="4:5" ht="15" customHeight="1">
      <c r="D68" s="93"/>
      <c r="E68" s="93"/>
    </row>
    <row r="69" spans="4:5" ht="15" customHeight="1">
      <c r="D69" s="93"/>
      <c r="E69" s="93"/>
    </row>
  </sheetData>
  <mergeCells count="10">
    <mergeCell ref="B2:I2"/>
    <mergeCell ref="B3:I3"/>
    <mergeCell ref="A2:A45"/>
    <mergeCell ref="D15:D42"/>
    <mergeCell ref="E15:H15"/>
    <mergeCell ref="B15:C15"/>
    <mergeCell ref="B4:H4"/>
    <mergeCell ref="I4:I15"/>
    <mergeCell ref="B45:I45"/>
    <mergeCell ref="B5:H5"/>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zoomScale="75" zoomScaleNormal="75" zoomScalePageLayoutView="75" workbookViewId="0">
      <selection activeCell="D42" sqref="D42"/>
    </sheetView>
  </sheetViews>
  <sheetFormatPr defaultColWidth="10.875" defaultRowHeight="15"/>
  <cols>
    <col min="1" max="1" width="10.875" style="1"/>
    <col min="2" max="2" width="22.625" style="1" bestFit="1" customWidth="1"/>
    <col min="3" max="3" width="20.625" style="1" customWidth="1"/>
    <col min="4" max="4" width="19.875" style="1" customWidth="1"/>
    <col min="5" max="5" width="22.625" style="1" bestFit="1" customWidth="1"/>
    <col min="6" max="7" width="21.125" style="1" customWidth="1"/>
    <col min="8" max="8" width="18.875" style="1" customWidth="1"/>
    <col min="9" max="16384" width="10.875" style="1"/>
  </cols>
  <sheetData>
    <row r="1" spans="2:12" ht="36" customHeight="1">
      <c r="B1" s="98" t="s">
        <v>32</v>
      </c>
      <c r="C1" s="98"/>
      <c r="D1" s="98"/>
      <c r="E1" s="98"/>
      <c r="F1" s="98"/>
      <c r="G1" s="98"/>
      <c r="H1" s="98"/>
      <c r="I1" s="98"/>
    </row>
    <row r="2" spans="2:12">
      <c r="B2" s="112"/>
      <c r="C2" s="112"/>
      <c r="D2" s="112"/>
      <c r="E2" s="112"/>
      <c r="F2" s="112"/>
      <c r="G2" s="112"/>
      <c r="H2" s="112"/>
      <c r="I2" s="106"/>
    </row>
    <row r="3" spans="2:12">
      <c r="B3" s="108" t="s">
        <v>35</v>
      </c>
      <c r="C3" s="109"/>
      <c r="D3" s="109"/>
      <c r="E3" s="109"/>
      <c r="F3" s="109"/>
      <c r="G3" s="109"/>
      <c r="H3" s="110"/>
      <c r="I3" s="106"/>
    </row>
    <row r="4" spans="2:12">
      <c r="B4" s="111"/>
      <c r="C4" s="111"/>
      <c r="D4" s="111"/>
      <c r="E4" s="111"/>
      <c r="F4" s="111"/>
      <c r="G4" s="111"/>
      <c r="H4" s="111"/>
      <c r="I4" s="106"/>
    </row>
    <row r="5" spans="2:12" ht="33.950000000000003" customHeight="1">
      <c r="B5" s="97" t="s">
        <v>36</v>
      </c>
      <c r="C5" s="97" t="s">
        <v>4</v>
      </c>
      <c r="D5" s="97" t="s">
        <v>5</v>
      </c>
      <c r="E5" s="97" t="s">
        <v>6</v>
      </c>
      <c r="F5" s="97" t="s">
        <v>7</v>
      </c>
      <c r="G5" s="97" t="s">
        <v>8</v>
      </c>
      <c r="H5" s="97" t="s">
        <v>9</v>
      </c>
      <c r="I5" s="106"/>
      <c r="J5" s="107" t="s">
        <v>23</v>
      </c>
      <c r="K5" s="107"/>
      <c r="L5" s="107"/>
    </row>
    <row r="6" spans="2:12">
      <c r="B6" s="14" t="s">
        <v>10</v>
      </c>
      <c r="C6" s="15"/>
      <c r="D6" s="15"/>
      <c r="E6" s="15"/>
      <c r="F6" s="15"/>
      <c r="G6" s="16"/>
      <c r="H6" s="15"/>
      <c r="I6" s="106"/>
      <c r="J6" s="107"/>
      <c r="K6" s="107"/>
      <c r="L6" s="107"/>
    </row>
    <row r="7" spans="2:12">
      <c r="B7" s="17" t="s">
        <v>18</v>
      </c>
      <c r="C7" s="18"/>
      <c r="D7" s="18"/>
      <c r="E7" s="18"/>
      <c r="F7" s="18"/>
      <c r="G7" s="19"/>
      <c r="H7" s="18"/>
      <c r="I7" s="106"/>
      <c r="J7" s="107"/>
      <c r="K7" s="107"/>
      <c r="L7" s="107"/>
    </row>
    <row r="8" spans="2:12">
      <c r="B8" s="20" t="s">
        <v>19</v>
      </c>
      <c r="C8" s="21"/>
      <c r="D8" s="21"/>
      <c r="E8" s="21"/>
      <c r="F8" s="21"/>
      <c r="G8" s="22"/>
      <c r="H8" s="21"/>
      <c r="I8" s="106"/>
      <c r="J8" s="107"/>
      <c r="K8" s="107"/>
      <c r="L8" s="107"/>
    </row>
    <row r="9" spans="2:12">
      <c r="B9" s="4" t="s">
        <v>20</v>
      </c>
      <c r="C9" s="2"/>
      <c r="D9" s="2"/>
      <c r="E9" s="2"/>
      <c r="F9" s="2"/>
      <c r="G9" s="3"/>
      <c r="H9" s="2"/>
      <c r="I9" s="106"/>
      <c r="J9" s="107"/>
      <c r="K9" s="107"/>
      <c r="L9" s="107"/>
    </row>
    <row r="10" spans="2:12">
      <c r="B10" s="8" t="s">
        <v>21</v>
      </c>
      <c r="C10" s="9"/>
      <c r="D10" s="9"/>
      <c r="E10" s="9"/>
      <c r="F10" s="9"/>
      <c r="G10" s="10"/>
      <c r="H10" s="9"/>
      <c r="I10" s="106"/>
    </row>
    <row r="11" spans="2:12">
      <c r="B11" s="11" t="s">
        <v>22</v>
      </c>
      <c r="C11" s="12"/>
      <c r="D11" s="12"/>
      <c r="E11" s="12"/>
      <c r="F11" s="12"/>
      <c r="G11" s="13"/>
      <c r="H11" s="12"/>
      <c r="I11" s="106"/>
    </row>
    <row r="12" spans="2:12">
      <c r="B12" s="5" t="s">
        <v>17</v>
      </c>
      <c r="C12" s="6">
        <f t="shared" ref="C12:H12" si="0">SUM(C6:C11)</f>
        <v>0</v>
      </c>
      <c r="D12" s="6">
        <f t="shared" si="0"/>
        <v>0</v>
      </c>
      <c r="E12" s="6">
        <f t="shared" si="0"/>
        <v>0</v>
      </c>
      <c r="F12" s="6">
        <f t="shared" si="0"/>
        <v>0</v>
      </c>
      <c r="G12" s="7">
        <f t="shared" si="0"/>
        <v>0</v>
      </c>
      <c r="H12" s="6">
        <f t="shared" si="0"/>
        <v>0</v>
      </c>
      <c r="I12" s="106"/>
    </row>
    <row r="13" spans="2:12">
      <c r="B13" s="106"/>
      <c r="C13" s="106"/>
      <c r="D13" s="106"/>
      <c r="E13" s="106"/>
      <c r="F13" s="106"/>
      <c r="G13" s="106"/>
      <c r="H13" s="106"/>
      <c r="I13" s="106"/>
    </row>
    <row r="14" spans="2:12">
      <c r="B14" s="14" t="s">
        <v>10</v>
      </c>
      <c r="C14" s="14"/>
      <c r="D14" s="106"/>
      <c r="E14" s="17" t="s">
        <v>18</v>
      </c>
      <c r="F14" s="17"/>
    </row>
    <row r="15" spans="2:12">
      <c r="B15" s="25" t="s">
        <v>11</v>
      </c>
      <c r="C15" s="25" t="e">
        <f>D6/C6</f>
        <v>#DIV/0!</v>
      </c>
      <c r="D15" s="106"/>
      <c r="E15" s="27" t="s">
        <v>11</v>
      </c>
      <c r="F15" s="28" t="e">
        <f>D7/C7</f>
        <v>#DIV/0!</v>
      </c>
    </row>
    <row r="16" spans="2:12">
      <c r="B16" s="25" t="s">
        <v>12</v>
      </c>
      <c r="C16" s="25" t="e">
        <f>E6/C6</f>
        <v>#DIV/0!</v>
      </c>
      <c r="D16" s="106"/>
      <c r="E16" s="27" t="s">
        <v>12</v>
      </c>
      <c r="F16" s="28" t="e">
        <f>E7/C7</f>
        <v>#DIV/0!</v>
      </c>
    </row>
    <row r="17" spans="2:6">
      <c r="B17" s="25" t="s">
        <v>13</v>
      </c>
      <c r="C17" s="25" t="e">
        <f>F6/C6</f>
        <v>#DIV/0!</v>
      </c>
      <c r="D17" s="106"/>
      <c r="E17" s="27" t="s">
        <v>13</v>
      </c>
      <c r="F17" s="28" t="e">
        <f>F7/C7</f>
        <v>#DIV/0!</v>
      </c>
    </row>
    <row r="18" spans="2:6">
      <c r="B18" s="25" t="s">
        <v>14</v>
      </c>
      <c r="C18" s="25" t="e">
        <f>E6/D6</f>
        <v>#DIV/0!</v>
      </c>
      <c r="D18" s="106"/>
      <c r="E18" s="27" t="s">
        <v>14</v>
      </c>
      <c r="F18" s="28" t="e">
        <f>E7/D7</f>
        <v>#DIV/0!</v>
      </c>
    </row>
    <row r="19" spans="2:6">
      <c r="B19" s="25" t="s">
        <v>15</v>
      </c>
      <c r="C19" s="26" t="e">
        <f>G6/H6</f>
        <v>#DIV/0!</v>
      </c>
      <c r="D19" s="106"/>
      <c r="E19" s="27" t="s">
        <v>15</v>
      </c>
      <c r="F19" s="29" t="e">
        <f>G7/H7</f>
        <v>#DIV/0!</v>
      </c>
    </row>
    <row r="20" spans="2:6">
      <c r="D20" s="106"/>
    </row>
    <row r="21" spans="2:6">
      <c r="B21" s="20" t="s">
        <v>19</v>
      </c>
      <c r="C21" s="20"/>
      <c r="D21" s="106"/>
      <c r="E21" s="4" t="s">
        <v>20</v>
      </c>
      <c r="F21" s="4"/>
    </row>
    <row r="22" spans="2:6">
      <c r="B22" s="30" t="s">
        <v>11</v>
      </c>
      <c r="C22" s="31" t="e">
        <f>D8/C8</f>
        <v>#DIV/0!</v>
      </c>
      <c r="D22" s="106"/>
      <c r="E22" s="23" t="s">
        <v>11</v>
      </c>
      <c r="F22" s="23" t="e">
        <f>D9/C9</f>
        <v>#DIV/0!</v>
      </c>
    </row>
    <row r="23" spans="2:6">
      <c r="B23" s="30" t="s">
        <v>12</v>
      </c>
      <c r="C23" s="31" t="e">
        <f>E8/C8</f>
        <v>#DIV/0!</v>
      </c>
      <c r="D23" s="106"/>
      <c r="E23" s="23" t="s">
        <v>12</v>
      </c>
      <c r="F23" s="23" t="e">
        <f>E9/C9</f>
        <v>#DIV/0!</v>
      </c>
    </row>
    <row r="24" spans="2:6">
      <c r="B24" s="30" t="s">
        <v>13</v>
      </c>
      <c r="C24" s="31" t="e">
        <f>F8/C8</f>
        <v>#DIV/0!</v>
      </c>
      <c r="D24" s="106"/>
      <c r="E24" s="23" t="s">
        <v>13</v>
      </c>
      <c r="F24" s="23" t="e">
        <f>F9/C9</f>
        <v>#DIV/0!</v>
      </c>
    </row>
    <row r="25" spans="2:6">
      <c r="B25" s="30" t="s">
        <v>14</v>
      </c>
      <c r="C25" s="31" t="e">
        <f>E8/D8</f>
        <v>#DIV/0!</v>
      </c>
      <c r="D25" s="106"/>
      <c r="E25" s="23" t="s">
        <v>14</v>
      </c>
      <c r="F25" s="23" t="e">
        <f>E9/D9</f>
        <v>#DIV/0!</v>
      </c>
    </row>
    <row r="26" spans="2:6">
      <c r="B26" s="30" t="s">
        <v>15</v>
      </c>
      <c r="C26" s="32" t="e">
        <f>G8/H8</f>
        <v>#DIV/0!</v>
      </c>
      <c r="D26" s="106"/>
      <c r="E26" s="23" t="s">
        <v>15</v>
      </c>
      <c r="F26" s="24" t="e">
        <f>G9/H9</f>
        <v>#DIV/0!</v>
      </c>
    </row>
    <row r="27" spans="2:6">
      <c r="D27" s="106"/>
    </row>
    <row r="28" spans="2:6">
      <c r="B28" s="8" t="s">
        <v>21</v>
      </c>
      <c r="C28" s="39"/>
      <c r="D28" s="106"/>
      <c r="E28" s="11" t="s">
        <v>22</v>
      </c>
      <c r="F28" s="11"/>
    </row>
    <row r="29" spans="2:6">
      <c r="B29" s="36" t="s">
        <v>11</v>
      </c>
      <c r="C29" s="37" t="e">
        <f>D10/C10</f>
        <v>#DIV/0!</v>
      </c>
      <c r="D29" s="106"/>
      <c r="E29" s="33" t="s">
        <v>11</v>
      </c>
      <c r="F29" s="34" t="e">
        <f>D11/C11</f>
        <v>#DIV/0!</v>
      </c>
    </row>
    <row r="30" spans="2:6">
      <c r="B30" s="36" t="s">
        <v>12</v>
      </c>
      <c r="C30" s="37" t="e">
        <f>E10/C10</f>
        <v>#DIV/0!</v>
      </c>
      <c r="D30" s="106"/>
      <c r="E30" s="33" t="s">
        <v>12</v>
      </c>
      <c r="F30" s="34" t="e">
        <f>E11/C11</f>
        <v>#DIV/0!</v>
      </c>
    </row>
    <row r="31" spans="2:6">
      <c r="B31" s="36" t="s">
        <v>13</v>
      </c>
      <c r="C31" s="37" t="e">
        <f>F10/C10</f>
        <v>#DIV/0!</v>
      </c>
      <c r="D31" s="106"/>
      <c r="E31" s="33" t="s">
        <v>13</v>
      </c>
      <c r="F31" s="34" t="e">
        <f>F11/C11</f>
        <v>#DIV/0!</v>
      </c>
    </row>
    <row r="32" spans="2:6">
      <c r="B32" s="36" t="s">
        <v>14</v>
      </c>
      <c r="C32" s="37" t="e">
        <f>E11/D11</f>
        <v>#DIV/0!</v>
      </c>
      <c r="D32" s="106"/>
      <c r="E32" s="33" t="s">
        <v>14</v>
      </c>
      <c r="F32" s="34" t="e">
        <f>E11/D11</f>
        <v>#DIV/0!</v>
      </c>
    </row>
    <row r="33" spans="2:6">
      <c r="B33" s="36" t="s">
        <v>15</v>
      </c>
      <c r="C33" s="38" t="e">
        <f>G10/H10</f>
        <v>#DIV/0!</v>
      </c>
      <c r="D33" s="106"/>
      <c r="E33" s="33" t="s">
        <v>15</v>
      </c>
      <c r="F33" s="35" t="e">
        <f>G11/H11</f>
        <v>#DIV/0!</v>
      </c>
    </row>
    <row r="34" spans="2:6">
      <c r="D34" s="106"/>
    </row>
    <row r="35" spans="2:6">
      <c r="B35" s="42" t="s">
        <v>17</v>
      </c>
      <c r="C35" s="42"/>
      <c r="D35" s="106"/>
      <c r="E35" s="43" t="s">
        <v>15</v>
      </c>
      <c r="F35" s="43"/>
    </row>
    <row r="36" spans="2:6">
      <c r="B36" s="6" t="s">
        <v>11</v>
      </c>
      <c r="C36" s="40" t="e">
        <f>D12/C12</f>
        <v>#DIV/0!</v>
      </c>
      <c r="D36" s="106"/>
      <c r="E36" s="44" t="s">
        <v>10</v>
      </c>
      <c r="F36" s="45" t="e">
        <f>C19</f>
        <v>#DIV/0!</v>
      </c>
    </row>
    <row r="37" spans="2:6">
      <c r="B37" s="6" t="s">
        <v>12</v>
      </c>
      <c r="C37" s="40" t="e">
        <f>E12/C12</f>
        <v>#DIV/0!</v>
      </c>
      <c r="D37" s="106"/>
      <c r="E37" s="44" t="s">
        <v>24</v>
      </c>
      <c r="F37" s="46" t="e">
        <f>F19</f>
        <v>#DIV/0!</v>
      </c>
    </row>
    <row r="38" spans="2:6">
      <c r="B38" s="6" t="s">
        <v>13</v>
      </c>
      <c r="C38" s="40" t="e">
        <f>F12/C12</f>
        <v>#DIV/0!</v>
      </c>
      <c r="D38" s="106"/>
      <c r="E38" s="44" t="s">
        <v>25</v>
      </c>
      <c r="F38" s="46" t="e">
        <f>C26</f>
        <v>#DIV/0!</v>
      </c>
    </row>
    <row r="39" spans="2:6">
      <c r="B39" s="6" t="s">
        <v>14</v>
      </c>
      <c r="C39" s="40" t="e">
        <f>E12/D12</f>
        <v>#DIV/0!</v>
      </c>
      <c r="D39" s="106"/>
      <c r="E39" s="44" t="s">
        <v>26</v>
      </c>
      <c r="F39" s="45" t="e">
        <f>F26</f>
        <v>#DIV/0!</v>
      </c>
    </row>
    <row r="40" spans="2:6">
      <c r="B40" s="6" t="s">
        <v>15</v>
      </c>
      <c r="C40" s="41" t="e">
        <f>G12/H12</f>
        <v>#DIV/0!</v>
      </c>
      <c r="D40" s="106"/>
      <c r="E40" s="44" t="s">
        <v>27</v>
      </c>
      <c r="F40" s="46" t="e">
        <f>C33</f>
        <v>#DIV/0!</v>
      </c>
    </row>
    <row r="41" spans="2:6">
      <c r="D41" s="106"/>
      <c r="E41" s="44" t="s">
        <v>28</v>
      </c>
      <c r="F41" s="46" t="e">
        <f>F33</f>
        <v>#DIV/0!</v>
      </c>
    </row>
  </sheetData>
  <mergeCells count="8">
    <mergeCell ref="B13:H13"/>
    <mergeCell ref="I2:I13"/>
    <mergeCell ref="D14:D41"/>
    <mergeCell ref="J5:L9"/>
    <mergeCell ref="B1:I1"/>
    <mergeCell ref="B3:H3"/>
    <mergeCell ref="B4:H4"/>
    <mergeCell ref="B2:H2"/>
  </mergeCells>
  <phoneticPr fontId="4" type="noConversion"/>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Jamie Tavares</cp:lastModifiedBy>
  <dcterms:created xsi:type="dcterms:W3CDTF">2019-05-15T13:25:26Z</dcterms:created>
  <dcterms:modified xsi:type="dcterms:W3CDTF">2020-07-14T12:40:27Z</dcterms:modified>
</cp:coreProperties>
</file>